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cesso" sheetId="1" r:id="rId1"/>
  </sheets>
  <definedNames/>
  <calcPr fullCalcOnLoad="1"/>
</workbook>
</file>

<file path=xl/sharedStrings.xml><?xml version="1.0" encoding="utf-8"?>
<sst xmlns="http://schemas.openxmlformats.org/spreadsheetml/2006/main" count="949" uniqueCount="325">
  <si>
    <t>Prefeitura Municipal de VARGEM</t>
  </si>
  <si>
    <t/>
  </si>
  <si>
    <t>RUA  236</t>
  </si>
  <si>
    <t>(11) 45982029  - CNPJ: 67.160.507/0001-83</t>
  </si>
  <si>
    <t>Número da Licitação: PREGÃO PRESENCIAL 84/2022</t>
  </si>
  <si>
    <t>Numero do Processo: 1327/2022</t>
  </si>
  <si>
    <t>PROPOSTA COMERCIAL:</t>
  </si>
  <si>
    <t>Fornecedor:</t>
  </si>
  <si>
    <t>1</t>
  </si>
  <si>
    <t>Endereço:</t>
  </si>
  <si>
    <t>2</t>
  </si>
  <si>
    <t>Telefone:</t>
  </si>
  <si>
    <t>3</t>
  </si>
  <si>
    <t>CNPJ / CPF:</t>
  </si>
  <si>
    <t>4</t>
  </si>
  <si>
    <t>Insc. Estadual:</t>
  </si>
  <si>
    <t>5</t>
  </si>
  <si>
    <t>Insc. Municipal:</t>
  </si>
  <si>
    <t>6</t>
  </si>
  <si>
    <t>E-mail:</t>
  </si>
  <si>
    <t>7</t>
  </si>
  <si>
    <t>Validade da Proposta:</t>
  </si>
  <si>
    <t>CONFORME EDITAL</t>
  </si>
  <si>
    <t>Condição de Pagamento:</t>
  </si>
  <si>
    <t>8</t>
  </si>
  <si>
    <t>Prazo de Entrega:</t>
  </si>
  <si>
    <t xml:space="preserve">CONFORME EDITAL </t>
  </si>
  <si>
    <t>Local de entrega:</t>
  </si>
  <si>
    <t>CENTRO DE SAÚDE FARMACÊUTICA ROSÂNGELA DE ALMEIDA LISBOA</t>
  </si>
  <si>
    <t>Objeto:</t>
  </si>
  <si>
    <t>AQUISIÇÃO DE MEDICAMENTOS PARA UTLIZAÇÃO NAS ROTINAS DO CENTRO DE SAÚDE FARMACÊUTICA ROSANGELA DE ALMEIDA LISBOA E SAMU-192.</t>
  </si>
  <si>
    <t>Cod. Material</t>
  </si>
  <si>
    <t>Descricao Resumida</t>
  </si>
  <si>
    <t>Unidade de Medida</t>
  </si>
  <si>
    <t>Qtd. Item</t>
  </si>
  <si>
    <t>Valor Unitario</t>
  </si>
  <si>
    <t>Valor Total</t>
  </si>
  <si>
    <t>Marca</t>
  </si>
  <si>
    <t>208.252.25</t>
  </si>
  <si>
    <t>ACETATO DE BETAMETASONA 3MG + FOSFATO DISSODICO DE BETAMETASONA 3MG -AMPOLA 1ML</t>
  </si>
  <si>
    <t>AM</t>
  </si>
  <si>
    <t>1000</t>
  </si>
  <si>
    <t>0</t>
  </si>
  <si>
    <t>4596</t>
  </si>
  <si>
    <t>OK</t>
  </si>
  <si>
    <t>208.252.147</t>
  </si>
  <si>
    <t>ACETATO DE RETINOL 10e000 UI + 25 MG DE AMINOACIDOS + 5 MG DE METIONINA + 5 MG DE CLORANFENICOL/G - BISNAGA C/ 3,5 GRSe</t>
  </si>
  <si>
    <t>BS</t>
  </si>
  <si>
    <t>4634</t>
  </si>
  <si>
    <t>22.37.878</t>
  </si>
  <si>
    <t>ACIDO ASCORBICO 500MG/5ML AMPOLA COM 5 ML</t>
  </si>
  <si>
    <t>4612</t>
  </si>
  <si>
    <t>22.37.871</t>
  </si>
  <si>
    <t>ACIDO TRANEXAMICO 50MG/ML - AMPOLA 5ML</t>
  </si>
  <si>
    <t>4581</t>
  </si>
  <si>
    <t>208.252.83</t>
  </si>
  <si>
    <t>ADENOSINA 6MG / 2ML - AMPOLA COM 2ML</t>
  </si>
  <si>
    <t>4597</t>
  </si>
  <si>
    <t>208.252.42</t>
  </si>
  <si>
    <t>ADRENALINA (EPINEFRINA) 1 MG/ML - AMPOLA COM 1 ML</t>
  </si>
  <si>
    <t>4623</t>
  </si>
  <si>
    <t>23.187.789</t>
  </si>
  <si>
    <t>AGUA DESTILADA PARA INJECAO ESTERIL - SISTEMA FECHADO -
FRASCO COM 250 ML</t>
  </si>
  <si>
    <t>FR</t>
  </si>
  <si>
    <t>4621</t>
  </si>
  <si>
    <t>208.252.26</t>
  </si>
  <si>
    <t>AGUA DESTILADA PARA INJECAO ESTERIL - SISTEMA FECHADO - FRASCO COM 1000 ML</t>
  </si>
  <si>
    <t>4582</t>
  </si>
  <si>
    <t>22.37.1277</t>
  </si>
  <si>
    <t xml:space="preserve">AGUA DESTILADA PARA INJECAO ESTERIL - SISTEMA FECHADO - FRASCO CONTENDO 10 ML
</t>
  </si>
  <si>
    <t>10000</t>
  </si>
  <si>
    <t>4635</t>
  </si>
  <si>
    <t>205.240.78</t>
  </si>
  <si>
    <t xml:space="preserve">AGUA DESTILADA PARA INJECAO ESTERIL - SISTEMA FECHADO - FRASCO CONTENDO 500 ML
</t>
  </si>
  <si>
    <t>4662</t>
  </si>
  <si>
    <t>208.252.76</t>
  </si>
  <si>
    <t>AMINOFILINA 240 MG/ML - AMPOLA COM 10 ML</t>
  </si>
  <si>
    <t>4624</t>
  </si>
  <si>
    <t>208.252.84</t>
  </si>
  <si>
    <t>AMIODARONA 50 MG/ML - AMPOLA COM 3 ML</t>
  </si>
  <si>
    <t>4649</t>
  </si>
  <si>
    <t>208.252.85</t>
  </si>
  <si>
    <t>ATRACURIO (BESILATO) 10MG/ML - AMPOLA 2,5ML</t>
  </si>
  <si>
    <t>4583</t>
  </si>
  <si>
    <t>22.37.1233</t>
  </si>
  <si>
    <t>ATROPINA SULFATO 0,25MG/ML - AMPOLA COM 1 ML</t>
  </si>
  <si>
    <t>4636</t>
  </si>
  <si>
    <t>208.252.154</t>
  </si>
  <si>
    <t>BENZILPENICILINA 300e000 UI + PROCAINA 100e000 UI - FRASCO</t>
  </si>
  <si>
    <t>4650</t>
  </si>
  <si>
    <t>208.252.45</t>
  </si>
  <si>
    <t>BENZILPENICILINA BENZATINA 1e200e000 UI - FRASCO AMPOLA</t>
  </si>
  <si>
    <t>5000</t>
  </si>
  <si>
    <t>4625</t>
  </si>
  <si>
    <t>208.252.109</t>
  </si>
  <si>
    <t>BICARBONATO DE SODIO 8,4% - SISTEMA FECHADO - FRASCO COM 250 ML</t>
  </si>
  <si>
    <t>4626</t>
  </si>
  <si>
    <t>208.252.155</t>
  </si>
  <si>
    <t>BICARBONATO DE SODIO 8,4% - SOLUCAO INJETAVEL - FRASCO COM 10 ML</t>
  </si>
  <si>
    <t>4661</t>
  </si>
  <si>
    <t>208.252.78</t>
  </si>
  <si>
    <t>BIPERIDENO 5 MG/ML - AMPOLA COM 1 ML</t>
  </si>
  <si>
    <t>4584</t>
  </si>
  <si>
    <t>22.37.884</t>
  </si>
  <si>
    <t>BROMOPRIDA 5MG ML AMPOLA COM 2 ML</t>
  </si>
  <si>
    <t>4637</t>
  </si>
  <si>
    <t>22.37.1234</t>
  </si>
  <si>
    <t>BUTILESCOPOLAMINA (HIOSCINA) 20MG/ML - AMPOLA COM 1ML</t>
  </si>
  <si>
    <t>4613</t>
  </si>
  <si>
    <t>208.252.158</t>
  </si>
  <si>
    <t>BUTILESCOPOLAMINA (HIOSCINA) 4MG/ML + 500MG DIPIRONA INJETAVEL - AMPOLA COM 5ML</t>
  </si>
  <si>
    <t>4614</t>
  </si>
  <si>
    <t>23.104.74</t>
  </si>
  <si>
    <t xml:space="preserve">CEFTRIAXONA SODICA 1 G - USO INTRAMUSCULAR - FRASCO AMPOLA
</t>
  </si>
  <si>
    <t>2000</t>
  </si>
  <si>
    <t>4651</t>
  </si>
  <si>
    <t>22.37.876</t>
  </si>
  <si>
    <t>CEFTRIAXONA SODICA 1G USO ENDOVENOSO FRASCO AMPOLA</t>
  </si>
  <si>
    <t>4605</t>
  </si>
  <si>
    <t>208.252.165</t>
  </si>
  <si>
    <t>CETOPROFENO 100 MG - USO INTRAVENOSO - FRASCO AMPOLA</t>
  </si>
  <si>
    <t>4580</t>
  </si>
  <si>
    <t>23.104.75</t>
  </si>
  <si>
    <t xml:space="preserve">CETOPROFENO 50 MG - USO  INTRAMUSCULAR - AMPOLA COM 2 ML
</t>
  </si>
  <si>
    <t>4660</t>
  </si>
  <si>
    <t>22.220.27</t>
  </si>
  <si>
    <t xml:space="preserve">CIMETIDINA 300MG - AMPOLA COM 2ML
</t>
  </si>
  <si>
    <t>4638</t>
  </si>
  <si>
    <t>23.187.786</t>
  </si>
  <si>
    <t xml:space="preserve">CLORETO DE POTASSIO 19,1% - SOLUCAO INJETAVEL - AMPOLA COM 10ML
</t>
  </si>
  <si>
    <t>4606</t>
  </si>
  <si>
    <t>22.37.886</t>
  </si>
  <si>
    <t>CLORETO DE SUXAMETONIO 100 MG SOLUCAO INJETAVEL FRASCO AMPOLA</t>
  </si>
  <si>
    <t>100</t>
  </si>
  <si>
    <t>4615</t>
  </si>
  <si>
    <t>208.252.87</t>
  </si>
  <si>
    <t>CLORIDRATO DE DIFENIDRAMINA 50MG/ML - AMPOLA 1ML</t>
  </si>
  <si>
    <t>4571</t>
  </si>
  <si>
    <t>208.252.172</t>
  </si>
  <si>
    <t>CLORIDRATO DE ESMOLOL 10MG/ML - AMPOLA COM 10ML</t>
  </si>
  <si>
    <t>4627</t>
  </si>
  <si>
    <t>208.252.173</t>
  </si>
  <si>
    <t>CLORIDRATO DE HIDRALAZINA 20MG/ML - AMPOLA 1ML</t>
  </si>
  <si>
    <t>4585</t>
  </si>
  <si>
    <t>208.252.88</t>
  </si>
  <si>
    <t>CLORIDRATO DE TETRACAINA 1% + CLORIDRATO DE FENILEFRINA 0,1% - SOLUCAO OFTALMOLOGICA - FRASCO COM 10ML</t>
  </si>
  <si>
    <t>4586</t>
  </si>
  <si>
    <t>208.252.51</t>
  </si>
  <si>
    <t>CLORIDRATO DE TIAMINA 100MG/ML - AMPOLA 1ML</t>
  </si>
  <si>
    <t>4639</t>
  </si>
  <si>
    <t>22.37.228</t>
  </si>
  <si>
    <t>CLORPROMAZINA 5 MG/ML - SOLUCAO INJETAVEL - AMPOLA COM 5 ML</t>
  </si>
  <si>
    <t>4640</t>
  </si>
  <si>
    <t>208.252.175</t>
  </si>
  <si>
    <t>COMPLEXO B (POLIVITAMINICO)CLORIDRATO DE TIAMINA (VITAMINA B1) 8 MG, RIBOFLAVINA 5 FOSFATO SODIO (VITAMINA B2) 2 MG, CLORIDRATO DE PIRODOXINA (VITAMINA B6) 4 MG, NICOTINAMIDA (VITAMINA PP) 40 MG E D-PANTENOL (PRO-VITAMINA B5) 6 MG - AMPOLA COM 2 ML</t>
  </si>
  <si>
    <t>4641</t>
  </si>
  <si>
    <t>22.37.887</t>
  </si>
  <si>
    <t>DESLANOSIDEO DESACETIL LANATOSIDEO C 0,4 MG ML AMPOLA 2ML</t>
  </si>
  <si>
    <t>4616</t>
  </si>
  <si>
    <t>208.252.54</t>
  </si>
  <si>
    <t>DEXAMETASONA 4 MG/ML - AMPOLA COM 2,5 ML</t>
  </si>
  <si>
    <t>4652</t>
  </si>
  <si>
    <t>208.252.117</t>
  </si>
  <si>
    <t>DIAZEPAM 5 MG/ML - AMPOLA COM 2 ML</t>
  </si>
  <si>
    <t>4607</t>
  </si>
  <si>
    <t>22.37.1226</t>
  </si>
  <si>
    <t>DICLOFENACO SODICO 25 MG/ML - AMPOLA COM 3 ML</t>
  </si>
  <si>
    <t>4608</t>
  </si>
  <si>
    <t>23.187.787</t>
  </si>
  <si>
    <t xml:space="preserve">DIMENIDRATO 30MG+ CLORIDRATO DE PIRIDOXINA 50MG + GLICOSE 1000MG + FRUTOSE 1000MG-ENDOVENOSO-AMPOLA COM 10ML
</t>
  </si>
  <si>
    <t>4617</t>
  </si>
  <si>
    <t>23.187.788</t>
  </si>
  <si>
    <t xml:space="preserve">DIMENIDRINATO 50MG/ML+ VITAMINA B6 (PIRIDOXINA) 50MG/ML - INTRAMUSCULAR - AMPOLA COM 1 ML
</t>
  </si>
  <si>
    <t>4628</t>
  </si>
  <si>
    <t>22.37.877</t>
  </si>
  <si>
    <t>DIPIRONA SODICA 500 MG/ML AMPOLA COM 2ML</t>
  </si>
  <si>
    <t>4653</t>
  </si>
  <si>
    <t>22.37.317</t>
  </si>
  <si>
    <t>DOBUTAMINA , CLORIDRATO DE 12,5 MG/ML - AMPOLA 20 ML</t>
  </si>
  <si>
    <t>4654</t>
  </si>
  <si>
    <t>208.252.90</t>
  </si>
  <si>
    <t>DOPAMINA 5 MG/ML - AMPOLA COM 10 ML</t>
  </si>
  <si>
    <t>4587</t>
  </si>
  <si>
    <t>208.252.184</t>
  </si>
  <si>
    <t>ESTRADIOL VALERATO 5MG + NORETISTERONA ENANTATO 50 MG INJETAVEL - AMPOLA COM 1 ML</t>
  </si>
  <si>
    <t>4598</t>
  </si>
  <si>
    <t>208.252.185</t>
  </si>
  <si>
    <t>ETOMIDATO 20MG - AMPOLA COM 10ML</t>
  </si>
  <si>
    <t>4618</t>
  </si>
  <si>
    <t>208.252.187</t>
  </si>
  <si>
    <t>FENITOINA SODICA 50 MG/ML - AMPOLA COM 5 ML</t>
  </si>
  <si>
    <t>4609</t>
  </si>
  <si>
    <t>208.252.91</t>
  </si>
  <si>
    <t>FENOBARBITAL SODICO 100 MG/ML- AMPOLA COM 2 ML</t>
  </si>
  <si>
    <t>4599</t>
  </si>
  <si>
    <t>208.252.189</t>
  </si>
  <si>
    <t>FENTANILA CITRATO 0,05 MG/ML - AMPOLA COM 10 ML</t>
  </si>
  <si>
    <t>4588</t>
  </si>
  <si>
    <t>208.252.18</t>
  </si>
  <si>
    <t>FENTANILA CITRATO 0,05 MG/ML - AMPOLA COM 2 ML</t>
  </si>
  <si>
    <t>4655</t>
  </si>
  <si>
    <t>208.252.29</t>
  </si>
  <si>
    <t>FLUMAZENIL 0,1 MG/ML - AMPOLA COM 5 ML</t>
  </si>
  <si>
    <t>4572</t>
  </si>
  <si>
    <t>208.252.193</t>
  </si>
  <si>
    <t>FUROSEMIDA 10 MG/ML - AMPOLA COM 2 ML</t>
  </si>
  <si>
    <t>4629</t>
  </si>
  <si>
    <t>208.252.195</t>
  </si>
  <si>
    <t>GLICONATO DE CALCIO 10% - SOLUCAO INJETAVEL - AMPOLA COM 10 ML</t>
  </si>
  <si>
    <t>4600</t>
  </si>
  <si>
    <t>208.252.196</t>
  </si>
  <si>
    <t>GLICOSE 25% - AMPOLA COM 10 ML</t>
  </si>
  <si>
    <t>4601</t>
  </si>
  <si>
    <t>208.252.197</t>
  </si>
  <si>
    <t>GLICOSE 50% - AMPOLA COM 10 ML</t>
  </si>
  <si>
    <t>4573</t>
  </si>
  <si>
    <t>22.37.1235</t>
  </si>
  <si>
    <t>HALOPERIDOL 5 MG/ML - AMPOLA COM 1 ML</t>
  </si>
  <si>
    <t>4642</t>
  </si>
  <si>
    <t>208.252.203</t>
  </si>
  <si>
    <t>HALOPERIDOL DECANOATO 50 MG/ML  - AMPOLA COM 1 ML</t>
  </si>
  <si>
    <t>4589</t>
  </si>
  <si>
    <t>22.37.374</t>
  </si>
  <si>
    <t>HEPARINA SODICA 5e000 UI/ML - FRASCO AMPOLA COM 5 ML</t>
  </si>
  <si>
    <t>4656</t>
  </si>
  <si>
    <t>208.252.205</t>
  </si>
  <si>
    <t>HEPARINA SODICA 5000 UI - AMPOLA COM 0,25 ML</t>
  </si>
  <si>
    <t>4590</t>
  </si>
  <si>
    <t>208.252.206</t>
  </si>
  <si>
    <t>HIDROCORTISONA 100 MG SUCCINATO SODICO - FRASCO AMPOLA</t>
  </si>
  <si>
    <t>3000</t>
  </si>
  <si>
    <t>4578</t>
  </si>
  <si>
    <t>208.252.207</t>
  </si>
  <si>
    <t>HIDROCORTISONA 10MG + SULFATO DE NEOMICINA 5MG + SULFATO DE POLIMIXINA B 10e000 UI - FRASCO COM 10ML</t>
  </si>
  <si>
    <t>4604</t>
  </si>
  <si>
    <t>208.252.208</t>
  </si>
  <si>
    <t>HIDROCORTISONA 500 MG SUCCINATO SODICO - FRASCO AMPOLA</t>
  </si>
  <si>
    <t>4622</t>
  </si>
  <si>
    <t>208.252.213</t>
  </si>
  <si>
    <t>IPRATROPIO BROMETO 0,25 MG/ML - SOLUCAO PARA INALACAO - FRASCO COM 20ML</t>
  </si>
  <si>
    <t>4630</t>
  </si>
  <si>
    <t>208.252.59</t>
  </si>
  <si>
    <t>LIDOCAINA 2% - GELEIA - BISNAGA C/30GRS</t>
  </si>
  <si>
    <t>4643</t>
  </si>
  <si>
    <t>208.252.112</t>
  </si>
  <si>
    <t>LIDOCAINA 2% - SEM VASOCONSTRITOR - FRASCO AMPOLA COM 20ML</t>
  </si>
  <si>
    <t>4644</t>
  </si>
  <si>
    <t>208.252.60</t>
  </si>
  <si>
    <t>LIDOCAINA 2% ASSOCIADO C/ EPINEFRINA - FRASCO AMPOLA COM 20 ML</t>
  </si>
  <si>
    <t>4648</t>
  </si>
  <si>
    <t>208.252.14</t>
  </si>
  <si>
    <t>MEDROXIPROGESTERONA ACETATO 150MG/ML - AMPOLA COM 1 ML</t>
  </si>
  <si>
    <t>4610</t>
  </si>
  <si>
    <t>208.252.118</t>
  </si>
  <si>
    <t>METOCLOPRAMIDA CLORIDRATO 5 MG/ML - SOLUCAO INJETAVEL - AMPOLA COM 2 ML</t>
  </si>
  <si>
    <t>4591</t>
  </si>
  <si>
    <t>208.252.223</t>
  </si>
  <si>
    <t>MIDAZOLAM 5 MG/ML - SOLUCAO INJETAVEL - AMPOLA COM 10 ML</t>
  </si>
  <si>
    <t>4657</t>
  </si>
  <si>
    <t>208.252.93</t>
  </si>
  <si>
    <t>MIDAZOLAM 5 MG/ML - SOLUCAO INJETAVEL - AMPOLA COM 3 ML</t>
  </si>
  <si>
    <t>4619</t>
  </si>
  <si>
    <t>22.37.585</t>
  </si>
  <si>
    <t>MORFINA 10MG AMPOLA A1</t>
  </si>
  <si>
    <t>4592</t>
  </si>
  <si>
    <t>22.37.1248</t>
  </si>
  <si>
    <t>MORFINA SULFATO 1MG/ML - AMPOLA COM 1ML</t>
  </si>
  <si>
    <t>4658</t>
  </si>
  <si>
    <t>208.252.225</t>
  </si>
  <si>
    <t>NALOXONA CLORIDRATO 0,4MG/ML - AMPOLA COM 1 ML</t>
  </si>
  <si>
    <t>4611</t>
  </si>
  <si>
    <t>208.252.16</t>
  </si>
  <si>
    <t>NITROGLICERINA 50MG - AMPOLA COM 10ML</t>
  </si>
  <si>
    <t>4645</t>
  </si>
  <si>
    <t>208.252.62</t>
  </si>
  <si>
    <t>NITROPRUSSETO DE SODIO 25MG/ML - AMPOLA COM 2 ML</t>
  </si>
  <si>
    <t>4646</t>
  </si>
  <si>
    <t>208.252.229</t>
  </si>
  <si>
    <t>NOREPINEFRINA BITARTARATO 1MG/ML - AMPOLA COM 4 ML</t>
  </si>
  <si>
    <t>4574</t>
  </si>
  <si>
    <t>208.252.32</t>
  </si>
  <si>
    <t>OCITOCINA 5UI/ML - AMPOLA COM 1ML</t>
  </si>
  <si>
    <t>4631</t>
  </si>
  <si>
    <t>208.252.232</t>
  </si>
  <si>
    <t>OMEPRAZOL 40MG - FRASCO AMPOLA C/ DILUENTE</t>
  </si>
  <si>
    <t>4632</t>
  </si>
  <si>
    <t>22.37.1026</t>
  </si>
  <si>
    <t>ONDANSETRONA 8MG/4ML - AMPOLA</t>
  </si>
  <si>
    <t>4579</t>
  </si>
  <si>
    <t>22.37.808</t>
  </si>
  <si>
    <t>PANCURONIO 4MG - AMPOLA COM 2 ML</t>
  </si>
  <si>
    <t>4602</t>
  </si>
  <si>
    <t>22.37.1236</t>
  </si>
  <si>
    <t>PETIDINA 50MG/ML - AMPOLA COM 2ML</t>
  </si>
  <si>
    <t>4595</t>
  </si>
  <si>
    <t>208.252.65</t>
  </si>
  <si>
    <t>PROMETAZINA CLORIDRATO 25MG/ML - AMPOLA COM 2 ML</t>
  </si>
  <si>
    <t>4575</t>
  </si>
  <si>
    <t>84.1.1</t>
  </si>
  <si>
    <t>PROTETOR SOLAR FPS 50 - FRASCO COM 200ML</t>
  </si>
  <si>
    <t>4633</t>
  </si>
  <si>
    <t>208.252.236</t>
  </si>
  <si>
    <t>SACARATO DE HIDROXIDO FERRICO 20MG/ML - AMPOLA 5ML</t>
  </si>
  <si>
    <t>4593</t>
  </si>
  <si>
    <t>208.252.237</t>
  </si>
  <si>
    <t>SALBUTAMOL 100MCG - AEROSOL</t>
  </si>
  <si>
    <t>4594</t>
  </si>
  <si>
    <t>208.252.217</t>
  </si>
  <si>
    <t>SUCCINATO SODICO DE METILPREDNISOLONA 125MG - FRASCO</t>
  </si>
  <si>
    <t>4603</t>
  </si>
  <si>
    <t>208.252.21</t>
  </si>
  <si>
    <t>SULFATO DE MAGNESIO 10% - AMPOLA COM 10ML</t>
  </si>
  <si>
    <t>4620</t>
  </si>
  <si>
    <t>208.252.22</t>
  </si>
  <si>
    <t>SULFATO DE MAGNESIO 50% - AMPOLA COM 10ML</t>
  </si>
  <si>
    <t>4576</t>
  </si>
  <si>
    <t>208.252.23</t>
  </si>
  <si>
    <t>TERBUTALINA 0,5 MG/ML - AMPOLA COM 1 ML</t>
  </si>
  <si>
    <t>4659</t>
  </si>
  <si>
    <t>208.252.68</t>
  </si>
  <si>
    <t>TRAMADOL 50 MG/ML - AMPOLA COM 2 ML</t>
  </si>
  <si>
    <t>4647</t>
  </si>
  <si>
    <t>208.252.24</t>
  </si>
  <si>
    <t>VITAMINA K (FITOMENADIONA) 10MG/ML - AMPOLA COM 1 ML</t>
  </si>
  <si>
    <t>4577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</si>
</sst>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0.00390625" style="0" customWidth="1"/>
    <col min="3" max="3" width="18.00390625" style="0" customWidth="1"/>
    <col min="4" max="6" width="13.00390625" style="0" customWidth="1"/>
    <col min="7" max="7" width="40.00390625" style="0" customWidth="1"/>
    <col min="8" max="10" width="8.8515625" style="0" hidden="1" customWidth="1"/>
  </cols>
  <sheetData>
    <row r="1" spans="1:7" ht="12.75">
      <c r="A1" s="1"/>
      <c r="B1" s="2" t="s">
        <v>0</v>
      </c>
      <c r="C1" s="2" t="s">
        <v>1</v>
      </c>
      <c r="D1" s="2" t="s">
        <v>1</v>
      </c>
      <c r="G1" s="6" t="s">
        <v>4</v>
      </c>
    </row>
    <row r="2" spans="2:7" ht="12.75">
      <c r="B2" s="3" t="s">
        <v>2</v>
      </c>
      <c r="C2" s="3" t="s">
        <v>1</v>
      </c>
      <c r="D2" s="3" t="s">
        <v>1</v>
      </c>
      <c r="G2" s="6" t="s">
        <v>5</v>
      </c>
    </row>
    <row r="3" spans="2:4" ht="12.75">
      <c r="B3" s="4" t="s">
        <v>3</v>
      </c>
      <c r="C3" s="4" t="s">
        <v>1</v>
      </c>
      <c r="D3" s="4" t="s">
        <v>1</v>
      </c>
    </row>
    <row r="4" spans="1:7" ht="12.75">
      <c r="A4" s="8" t="s">
        <v>6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</row>
    <row r="5" ht="12.75">
      <c r="G5" s="5" t="s">
        <v>1</v>
      </c>
    </row>
    <row r="6" ht="12.75">
      <c r="G6" s="5" t="s">
        <v>1</v>
      </c>
    </row>
    <row r="7" spans="1:10" ht="12.75">
      <c r="A7" s="6" t="s">
        <v>7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J7" s="9" t="s">
        <v>8</v>
      </c>
    </row>
    <row r="8" spans="1:10" ht="12.75">
      <c r="A8" s="6" t="s">
        <v>9</v>
      </c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J8" s="9" t="s">
        <v>10</v>
      </c>
    </row>
    <row r="9" spans="1:10" ht="12.75">
      <c r="A9" s="6" t="s">
        <v>11</v>
      </c>
      <c r="B9" s="9" t="s">
        <v>1</v>
      </c>
      <c r="C9" s="9" t="s">
        <v>1</v>
      </c>
      <c r="D9" s="9" t="s">
        <v>1</v>
      </c>
      <c r="E9" s="9" t="s">
        <v>1</v>
      </c>
      <c r="F9" s="9" t="s">
        <v>1</v>
      </c>
      <c r="G9" s="9" t="s">
        <v>1</v>
      </c>
      <c r="J9" s="9" t="s">
        <v>12</v>
      </c>
    </row>
    <row r="10" spans="1:10" ht="12.75">
      <c r="A10" s="6" t="s">
        <v>13</v>
      </c>
      <c r="B10" s="9" t="s">
        <v>1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J10" s="9" t="s">
        <v>14</v>
      </c>
    </row>
    <row r="11" spans="1:10" ht="12.75">
      <c r="A11" s="6" t="s">
        <v>15</v>
      </c>
      <c r="B11" s="9" t="s">
        <v>1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J11" s="9" t="s">
        <v>16</v>
      </c>
    </row>
    <row r="12" spans="1:10" ht="12.75">
      <c r="A12" s="6" t="s">
        <v>17</v>
      </c>
      <c r="B12" s="9" t="s">
        <v>1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J12" s="9" t="s">
        <v>18</v>
      </c>
    </row>
    <row r="13" spans="1:10" ht="12.75">
      <c r="A13" s="6" t="s">
        <v>19</v>
      </c>
      <c r="B13" s="9" t="s">
        <v>1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J13" s="9" t="s">
        <v>20</v>
      </c>
    </row>
    <row r="14" spans="1:7" ht="12.75">
      <c r="A14" s="6" t="s">
        <v>21</v>
      </c>
      <c r="B14" s="5" t="s">
        <v>22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</row>
    <row r="15" spans="1:10" ht="12.75">
      <c r="A15" s="6" t="s">
        <v>23</v>
      </c>
      <c r="B15" s="5" t="s">
        <v>22</v>
      </c>
      <c r="C15" s="9" t="s">
        <v>1</v>
      </c>
      <c r="D15" s="9" t="s">
        <v>1</v>
      </c>
      <c r="E15" s="9" t="s">
        <v>1</v>
      </c>
      <c r="F15" s="9" t="s">
        <v>1</v>
      </c>
      <c r="G15" s="9" t="s">
        <v>1</v>
      </c>
      <c r="J15" s="9" t="s">
        <v>24</v>
      </c>
    </row>
    <row r="16" spans="1:7" ht="12.75">
      <c r="A16" s="6" t="s">
        <v>25</v>
      </c>
      <c r="B16" s="5" t="s">
        <v>26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</row>
    <row r="17" spans="1:7" ht="12.75">
      <c r="A17" s="6" t="s">
        <v>27</v>
      </c>
      <c r="B17" s="5" t="s">
        <v>28</v>
      </c>
      <c r="C17" s="9" t="s">
        <v>1</v>
      </c>
      <c r="D17" s="9" t="s">
        <v>1</v>
      </c>
      <c r="E17" s="9" t="s">
        <v>1</v>
      </c>
      <c r="F17" s="9" t="s">
        <v>1</v>
      </c>
      <c r="G17" s="9" t="s">
        <v>1</v>
      </c>
    </row>
    <row r="19" spans="1:7" ht="12.75">
      <c r="A19" s="6" t="s">
        <v>29</v>
      </c>
      <c r="B19" s="5" t="s">
        <v>30</v>
      </c>
      <c r="C19" s="9" t="s">
        <v>1</v>
      </c>
      <c r="D19" s="9" t="s">
        <v>1</v>
      </c>
      <c r="E19" s="9" t="s">
        <v>1</v>
      </c>
      <c r="F19" s="9" t="s">
        <v>1</v>
      </c>
      <c r="G19" s="9" t="s">
        <v>1</v>
      </c>
    </row>
    <row r="20" spans="2:7" ht="12.75">
      <c r="B20" s="9" t="s">
        <v>1</v>
      </c>
      <c r="G20" s="9" t="s">
        <v>1</v>
      </c>
    </row>
    <row r="21" spans="1:7" ht="12.75">
      <c r="A21" s="6" t="s">
        <v>31</v>
      </c>
      <c r="B21" s="6" t="s">
        <v>32</v>
      </c>
      <c r="C21" s="6" t="s">
        <v>33</v>
      </c>
      <c r="D21" s="6" t="s">
        <v>34</v>
      </c>
      <c r="E21" s="6" t="s">
        <v>35</v>
      </c>
      <c r="F21" s="6" t="s">
        <v>36</v>
      </c>
      <c r="G21" s="6" t="s">
        <v>37</v>
      </c>
    </row>
    <row r="22" spans="1:10" ht="12.75">
      <c r="A22" s="5" t="s">
        <v>38</v>
      </c>
      <c r="B22" s="5" t="s">
        <v>39</v>
      </c>
      <c r="C22" s="5" t="s">
        <v>40</v>
      </c>
      <c r="D22" s="5" t="s">
        <v>41</v>
      </c>
      <c r="E22" s="9" t="s">
        <v>42</v>
      </c>
      <c r="F22" s="5">
        <f>D22*E22</f>
        <v>0</v>
      </c>
      <c r="G22" s="9" t="s">
        <v>1</v>
      </c>
      <c r="H22" s="9" t="s">
        <v>1</v>
      </c>
      <c r="I22" s="5" t="s">
        <v>43</v>
      </c>
      <c r="J22" s="5" t="s">
        <v>44</v>
      </c>
    </row>
    <row r="23" spans="1:10" ht="12.75">
      <c r="A23" s="5" t="s">
        <v>45</v>
      </c>
      <c r="B23" s="5" t="s">
        <v>46</v>
      </c>
      <c r="C23" s="5" t="s">
        <v>47</v>
      </c>
      <c r="D23" s="5" t="s">
        <v>41</v>
      </c>
      <c r="E23" s="9" t="s">
        <v>42</v>
      </c>
      <c r="F23" s="5">
        <f>D23*E23</f>
        <v>0</v>
      </c>
      <c r="G23" s="9" t="s">
        <v>1</v>
      </c>
      <c r="H23" s="9" t="s">
        <v>1</v>
      </c>
      <c r="I23" s="5" t="s">
        <v>48</v>
      </c>
      <c r="J23" s="5" t="s">
        <v>44</v>
      </c>
    </row>
    <row r="24" spans="1:10" ht="12.75">
      <c r="A24" s="5" t="s">
        <v>49</v>
      </c>
      <c r="B24" s="5" t="s">
        <v>50</v>
      </c>
      <c r="C24" s="5" t="s">
        <v>40</v>
      </c>
      <c r="D24" s="5" t="s">
        <v>41</v>
      </c>
      <c r="E24" s="9" t="s">
        <v>42</v>
      </c>
      <c r="F24" s="5">
        <f>D24*E24</f>
        <v>0</v>
      </c>
      <c r="G24" s="9" t="s">
        <v>1</v>
      </c>
      <c r="H24" s="9" t="s">
        <v>1</v>
      </c>
      <c r="I24" s="5" t="s">
        <v>51</v>
      </c>
      <c r="J24" s="5" t="s">
        <v>44</v>
      </c>
    </row>
    <row r="25" spans="1:10" ht="12.75">
      <c r="A25" s="5" t="s">
        <v>52</v>
      </c>
      <c r="B25" s="5" t="s">
        <v>53</v>
      </c>
      <c r="C25" s="5" t="s">
        <v>40</v>
      </c>
      <c r="D25" s="5" t="s">
        <v>41</v>
      </c>
      <c r="E25" s="9" t="s">
        <v>42</v>
      </c>
      <c r="F25" s="5">
        <f>D25*E25</f>
        <v>0</v>
      </c>
      <c r="G25" s="9" t="s">
        <v>1</v>
      </c>
      <c r="H25" s="9" t="s">
        <v>1</v>
      </c>
      <c r="I25" s="5" t="s">
        <v>54</v>
      </c>
      <c r="J25" s="5" t="s">
        <v>44</v>
      </c>
    </row>
    <row r="26" spans="1:10" ht="12.75">
      <c r="A26" s="5" t="s">
        <v>55</v>
      </c>
      <c r="B26" s="5" t="s">
        <v>56</v>
      </c>
      <c r="C26" s="5" t="s">
        <v>40</v>
      </c>
      <c r="D26" s="5" t="s">
        <v>41</v>
      </c>
      <c r="E26" s="9" t="s">
        <v>42</v>
      </c>
      <c r="F26" s="5">
        <f>D26*E26</f>
        <v>0</v>
      </c>
      <c r="G26" s="9" t="s">
        <v>1</v>
      </c>
      <c r="H26" s="9" t="s">
        <v>1</v>
      </c>
      <c r="I26" s="5" t="s">
        <v>57</v>
      </c>
      <c r="J26" s="5" t="s">
        <v>44</v>
      </c>
    </row>
    <row r="27" spans="1:10" ht="12.75">
      <c r="A27" s="5" t="s">
        <v>58</v>
      </c>
      <c r="B27" s="5" t="s">
        <v>59</v>
      </c>
      <c r="C27" s="5" t="s">
        <v>40</v>
      </c>
      <c r="D27" s="5" t="s">
        <v>41</v>
      </c>
      <c r="E27" s="9" t="s">
        <v>42</v>
      </c>
      <c r="F27" s="5">
        <f>D27*E27</f>
        <v>0</v>
      </c>
      <c r="G27" s="9" t="s">
        <v>1</v>
      </c>
      <c r="H27" s="9" t="s">
        <v>1</v>
      </c>
      <c r="I27" s="5" t="s">
        <v>60</v>
      </c>
      <c r="J27" s="5" t="s">
        <v>44</v>
      </c>
    </row>
    <row r="28" spans="1:10" ht="12.75">
      <c r="A28" s="5" t="s">
        <v>61</v>
      </c>
      <c r="B28" s="5" t="s">
        <v>62</v>
      </c>
      <c r="C28" s="5" t="s">
        <v>63</v>
      </c>
      <c r="D28" s="5" t="s">
        <v>41</v>
      </c>
      <c r="E28" s="9" t="s">
        <v>42</v>
      </c>
      <c r="F28" s="5">
        <f>D28*E28</f>
        <v>0</v>
      </c>
      <c r="G28" s="9" t="s">
        <v>1</v>
      </c>
      <c r="H28" s="9" t="s">
        <v>1</v>
      </c>
      <c r="I28" s="5" t="s">
        <v>64</v>
      </c>
      <c r="J28" s="5" t="s">
        <v>44</v>
      </c>
    </row>
    <row r="29" spans="1:10" ht="12.75">
      <c r="A29" s="5" t="s">
        <v>65</v>
      </c>
      <c r="B29" s="5" t="s">
        <v>66</v>
      </c>
      <c r="C29" s="5" t="s">
        <v>63</v>
      </c>
      <c r="D29" s="5" t="s">
        <v>41</v>
      </c>
      <c r="E29" s="9" t="s">
        <v>42</v>
      </c>
      <c r="F29" s="5">
        <f>D29*E29</f>
        <v>0</v>
      </c>
      <c r="G29" s="9" t="s">
        <v>1</v>
      </c>
      <c r="H29" s="9" t="s">
        <v>1</v>
      </c>
      <c r="I29" s="5" t="s">
        <v>67</v>
      </c>
      <c r="J29" s="5" t="s">
        <v>44</v>
      </c>
    </row>
    <row r="30" spans="1:10" ht="12.75">
      <c r="A30" s="5" t="s">
        <v>68</v>
      </c>
      <c r="B30" s="5" t="s">
        <v>69</v>
      </c>
      <c r="C30" s="5" t="s">
        <v>63</v>
      </c>
      <c r="D30" s="5" t="s">
        <v>70</v>
      </c>
      <c r="E30" s="9" t="s">
        <v>42</v>
      </c>
      <c r="F30" s="5">
        <f>D30*E30</f>
        <v>0</v>
      </c>
      <c r="G30" s="9" t="s">
        <v>1</v>
      </c>
      <c r="H30" s="9" t="s">
        <v>1</v>
      </c>
      <c r="I30" s="5" t="s">
        <v>71</v>
      </c>
      <c r="J30" s="5" t="s">
        <v>44</v>
      </c>
    </row>
    <row r="31" spans="1:10" ht="12.75">
      <c r="A31" s="5" t="s">
        <v>72</v>
      </c>
      <c r="B31" s="5" t="s">
        <v>73</v>
      </c>
      <c r="C31" s="5" t="s">
        <v>63</v>
      </c>
      <c r="D31" s="5" t="s">
        <v>41</v>
      </c>
      <c r="E31" s="9" t="s">
        <v>42</v>
      </c>
      <c r="F31" s="5">
        <f>D31*E31</f>
        <v>0</v>
      </c>
      <c r="G31" s="9" t="s">
        <v>1</v>
      </c>
      <c r="H31" s="9" t="s">
        <v>1</v>
      </c>
      <c r="I31" s="5" t="s">
        <v>74</v>
      </c>
      <c r="J31" s="5" t="s">
        <v>44</v>
      </c>
    </row>
    <row r="32" spans="1:10" ht="12.75">
      <c r="A32" s="5" t="s">
        <v>75</v>
      </c>
      <c r="B32" s="5" t="s">
        <v>76</v>
      </c>
      <c r="C32" s="5" t="s">
        <v>40</v>
      </c>
      <c r="D32" s="5" t="s">
        <v>41</v>
      </c>
      <c r="E32" s="9" t="s">
        <v>42</v>
      </c>
      <c r="F32" s="5">
        <f>D32*E32</f>
        <v>0</v>
      </c>
      <c r="G32" s="9" t="s">
        <v>1</v>
      </c>
      <c r="H32" s="9" t="s">
        <v>1</v>
      </c>
      <c r="I32" s="5" t="s">
        <v>77</v>
      </c>
      <c r="J32" s="5" t="s">
        <v>44</v>
      </c>
    </row>
    <row r="33" spans="1:10" ht="12.75">
      <c r="A33" s="5" t="s">
        <v>78</v>
      </c>
      <c r="B33" s="5" t="s">
        <v>79</v>
      </c>
      <c r="C33" s="5" t="s">
        <v>40</v>
      </c>
      <c r="D33" s="5" t="s">
        <v>41</v>
      </c>
      <c r="E33" s="9" t="s">
        <v>42</v>
      </c>
      <c r="F33" s="5">
        <f>D33*E33</f>
        <v>0</v>
      </c>
      <c r="G33" s="9" t="s">
        <v>1</v>
      </c>
      <c r="H33" s="9" t="s">
        <v>1</v>
      </c>
      <c r="I33" s="5" t="s">
        <v>80</v>
      </c>
      <c r="J33" s="5" t="s">
        <v>44</v>
      </c>
    </row>
    <row r="34" spans="1:10" ht="12.75">
      <c r="A34" s="5" t="s">
        <v>81</v>
      </c>
      <c r="B34" s="5" t="s">
        <v>82</v>
      </c>
      <c r="C34" s="5" t="s">
        <v>40</v>
      </c>
      <c r="D34" s="5" t="s">
        <v>41</v>
      </c>
      <c r="E34" s="9" t="s">
        <v>42</v>
      </c>
      <c r="F34" s="5">
        <f>D34*E34</f>
        <v>0</v>
      </c>
      <c r="G34" s="9" t="s">
        <v>1</v>
      </c>
      <c r="H34" s="9" t="s">
        <v>1</v>
      </c>
      <c r="I34" s="5" t="s">
        <v>83</v>
      </c>
      <c r="J34" s="5" t="s">
        <v>44</v>
      </c>
    </row>
    <row r="35" spans="1:10" ht="12.75">
      <c r="A35" s="5" t="s">
        <v>84</v>
      </c>
      <c r="B35" s="5" t="s">
        <v>85</v>
      </c>
      <c r="C35" s="5" t="s">
        <v>40</v>
      </c>
      <c r="D35" s="5" t="s">
        <v>41</v>
      </c>
      <c r="E35" s="9" t="s">
        <v>42</v>
      </c>
      <c r="F35" s="5">
        <f>D35*E35</f>
        <v>0</v>
      </c>
      <c r="G35" s="9" t="s">
        <v>1</v>
      </c>
      <c r="H35" s="9" t="s">
        <v>1</v>
      </c>
      <c r="I35" s="5" t="s">
        <v>86</v>
      </c>
      <c r="J35" s="5" t="s">
        <v>44</v>
      </c>
    </row>
    <row r="36" spans="1:10" ht="12.75">
      <c r="A36" s="5" t="s">
        <v>87</v>
      </c>
      <c r="B36" s="5" t="s">
        <v>88</v>
      </c>
      <c r="C36" s="5" t="s">
        <v>63</v>
      </c>
      <c r="D36" s="5" t="s">
        <v>41</v>
      </c>
      <c r="E36" s="9" t="s">
        <v>42</v>
      </c>
      <c r="F36" s="5">
        <f>D36*E36</f>
        <v>0</v>
      </c>
      <c r="G36" s="9" t="s">
        <v>1</v>
      </c>
      <c r="H36" s="9" t="s">
        <v>1</v>
      </c>
      <c r="I36" s="5" t="s">
        <v>89</v>
      </c>
      <c r="J36" s="5" t="s">
        <v>44</v>
      </c>
    </row>
    <row r="37" spans="1:10" ht="12.75">
      <c r="A37" s="5" t="s">
        <v>90</v>
      </c>
      <c r="B37" s="5" t="s">
        <v>91</v>
      </c>
      <c r="C37" s="5" t="s">
        <v>63</v>
      </c>
      <c r="D37" s="5" t="s">
        <v>92</v>
      </c>
      <c r="E37" s="9" t="s">
        <v>42</v>
      </c>
      <c r="F37" s="5">
        <f>D37*E37</f>
        <v>0</v>
      </c>
      <c r="G37" s="9" t="s">
        <v>1</v>
      </c>
      <c r="H37" s="9" t="s">
        <v>1</v>
      </c>
      <c r="I37" s="5" t="s">
        <v>93</v>
      </c>
      <c r="J37" s="5" t="s">
        <v>44</v>
      </c>
    </row>
    <row r="38" spans="1:10" ht="12.75">
      <c r="A38" s="5" t="s">
        <v>94</v>
      </c>
      <c r="B38" s="5" t="s">
        <v>95</v>
      </c>
      <c r="C38" s="5" t="s">
        <v>63</v>
      </c>
      <c r="D38" s="5" t="s">
        <v>41</v>
      </c>
      <c r="E38" s="9" t="s">
        <v>42</v>
      </c>
      <c r="F38" s="5">
        <f>D38*E38</f>
        <v>0</v>
      </c>
      <c r="G38" s="9" t="s">
        <v>1</v>
      </c>
      <c r="H38" s="9" t="s">
        <v>1</v>
      </c>
      <c r="I38" s="5" t="s">
        <v>96</v>
      </c>
      <c r="J38" s="5" t="s">
        <v>44</v>
      </c>
    </row>
    <row r="39" spans="1:10" ht="12.75">
      <c r="A39" s="5" t="s">
        <v>97</v>
      </c>
      <c r="B39" s="5" t="s">
        <v>98</v>
      </c>
      <c r="C39" s="5" t="s">
        <v>63</v>
      </c>
      <c r="D39" s="5" t="s">
        <v>41</v>
      </c>
      <c r="E39" s="9" t="s">
        <v>42</v>
      </c>
      <c r="F39" s="5">
        <f>D39*E39</f>
        <v>0</v>
      </c>
      <c r="G39" s="9" t="s">
        <v>1</v>
      </c>
      <c r="H39" s="9" t="s">
        <v>1</v>
      </c>
      <c r="I39" s="5" t="s">
        <v>99</v>
      </c>
      <c r="J39" s="5" t="s">
        <v>44</v>
      </c>
    </row>
    <row r="40" spans="1:10" ht="12.75">
      <c r="A40" s="5" t="s">
        <v>100</v>
      </c>
      <c r="B40" s="5" t="s">
        <v>101</v>
      </c>
      <c r="C40" s="5" t="s">
        <v>40</v>
      </c>
      <c r="D40" s="5" t="s">
        <v>41</v>
      </c>
      <c r="E40" s="9" t="s">
        <v>42</v>
      </c>
      <c r="F40" s="5">
        <f>D40*E40</f>
        <v>0</v>
      </c>
      <c r="G40" s="9" t="s">
        <v>1</v>
      </c>
      <c r="H40" s="9" t="s">
        <v>1</v>
      </c>
      <c r="I40" s="5" t="s">
        <v>102</v>
      </c>
      <c r="J40" s="5" t="s">
        <v>44</v>
      </c>
    </row>
    <row r="41" spans="1:10" ht="12.75">
      <c r="A41" s="5" t="s">
        <v>103</v>
      </c>
      <c r="B41" s="5" t="s">
        <v>104</v>
      </c>
      <c r="C41" s="5" t="s">
        <v>40</v>
      </c>
      <c r="D41" s="5" t="s">
        <v>92</v>
      </c>
      <c r="E41" s="9" t="s">
        <v>42</v>
      </c>
      <c r="F41" s="5">
        <f>D41*E41</f>
        <v>0</v>
      </c>
      <c r="G41" s="9" t="s">
        <v>1</v>
      </c>
      <c r="H41" s="9" t="s">
        <v>1</v>
      </c>
      <c r="I41" s="5" t="s">
        <v>105</v>
      </c>
      <c r="J41" s="5" t="s">
        <v>44</v>
      </c>
    </row>
    <row r="42" spans="1:10" ht="12.75">
      <c r="A42" s="5" t="s">
        <v>106</v>
      </c>
      <c r="B42" s="5" t="s">
        <v>107</v>
      </c>
      <c r="C42" s="5" t="s">
        <v>40</v>
      </c>
      <c r="D42" s="5" t="s">
        <v>92</v>
      </c>
      <c r="E42" s="9" t="s">
        <v>42</v>
      </c>
      <c r="F42" s="5">
        <f>D42*E42</f>
        <v>0</v>
      </c>
      <c r="G42" s="9" t="s">
        <v>1</v>
      </c>
      <c r="H42" s="9" t="s">
        <v>1</v>
      </c>
      <c r="I42" s="5" t="s">
        <v>108</v>
      </c>
      <c r="J42" s="5" t="s">
        <v>44</v>
      </c>
    </row>
    <row r="43" spans="1:10" ht="12.75">
      <c r="A43" s="5" t="s">
        <v>109</v>
      </c>
      <c r="B43" s="5" t="s">
        <v>110</v>
      </c>
      <c r="C43" s="5" t="s">
        <v>40</v>
      </c>
      <c r="D43" s="5" t="s">
        <v>92</v>
      </c>
      <c r="E43" s="9" t="s">
        <v>42</v>
      </c>
      <c r="F43" s="5">
        <f>D43*E43</f>
        <v>0</v>
      </c>
      <c r="G43" s="9" t="s">
        <v>1</v>
      </c>
      <c r="H43" s="9" t="s">
        <v>1</v>
      </c>
      <c r="I43" s="5" t="s">
        <v>111</v>
      </c>
      <c r="J43" s="5" t="s">
        <v>44</v>
      </c>
    </row>
    <row r="44" spans="1:10" ht="12.75">
      <c r="A44" s="5" t="s">
        <v>112</v>
      </c>
      <c r="B44" s="5" t="s">
        <v>113</v>
      </c>
      <c r="C44" s="5" t="s">
        <v>63</v>
      </c>
      <c r="D44" s="5" t="s">
        <v>114</v>
      </c>
      <c r="E44" s="9" t="s">
        <v>42</v>
      </c>
      <c r="F44" s="5">
        <f>D44*E44</f>
        <v>0</v>
      </c>
      <c r="G44" s="9" t="s">
        <v>1</v>
      </c>
      <c r="H44" s="9" t="s">
        <v>1</v>
      </c>
      <c r="I44" s="5" t="s">
        <v>115</v>
      </c>
      <c r="J44" s="5" t="s">
        <v>44</v>
      </c>
    </row>
    <row r="45" spans="1:10" ht="12.75">
      <c r="A45" s="5" t="s">
        <v>116</v>
      </c>
      <c r="B45" s="5" t="s">
        <v>117</v>
      </c>
      <c r="C45" s="5" t="s">
        <v>63</v>
      </c>
      <c r="D45" s="5" t="s">
        <v>114</v>
      </c>
      <c r="E45" s="9" t="s">
        <v>42</v>
      </c>
      <c r="F45" s="5">
        <f>D45*E45</f>
        <v>0</v>
      </c>
      <c r="G45" s="9" t="s">
        <v>1</v>
      </c>
      <c r="H45" s="9" t="s">
        <v>1</v>
      </c>
      <c r="I45" s="5" t="s">
        <v>118</v>
      </c>
      <c r="J45" s="5" t="s">
        <v>44</v>
      </c>
    </row>
    <row r="46" spans="1:10" ht="12.75">
      <c r="A46" s="5" t="s">
        <v>119</v>
      </c>
      <c r="B46" s="5" t="s">
        <v>120</v>
      </c>
      <c r="C46" s="5" t="s">
        <v>63</v>
      </c>
      <c r="D46" s="5" t="s">
        <v>92</v>
      </c>
      <c r="E46" s="9" t="s">
        <v>42</v>
      </c>
      <c r="F46" s="5">
        <f>D46*E46</f>
        <v>0</v>
      </c>
      <c r="G46" s="9" t="s">
        <v>1</v>
      </c>
      <c r="H46" s="9" t="s">
        <v>1</v>
      </c>
      <c r="I46" s="5" t="s">
        <v>121</v>
      </c>
      <c r="J46" s="5" t="s">
        <v>44</v>
      </c>
    </row>
    <row r="47" spans="1:10" ht="12.75">
      <c r="A47" s="5" t="s">
        <v>122</v>
      </c>
      <c r="B47" s="5" t="s">
        <v>123</v>
      </c>
      <c r="C47" s="5" t="s">
        <v>40</v>
      </c>
      <c r="D47" s="5" t="s">
        <v>92</v>
      </c>
      <c r="E47" s="9" t="s">
        <v>42</v>
      </c>
      <c r="F47" s="5">
        <f>D47*E47</f>
        <v>0</v>
      </c>
      <c r="G47" s="9" t="s">
        <v>1</v>
      </c>
      <c r="H47" s="9" t="s">
        <v>1</v>
      </c>
      <c r="I47" s="5" t="s">
        <v>124</v>
      </c>
      <c r="J47" s="5" t="s">
        <v>44</v>
      </c>
    </row>
    <row r="48" spans="1:10" ht="12.75">
      <c r="A48" s="5" t="s">
        <v>125</v>
      </c>
      <c r="B48" s="5" t="s">
        <v>126</v>
      </c>
      <c r="C48" s="5" t="s">
        <v>40</v>
      </c>
      <c r="D48" s="5" t="s">
        <v>41</v>
      </c>
      <c r="E48" s="9" t="s">
        <v>42</v>
      </c>
      <c r="F48" s="5">
        <f>D48*E48</f>
        <v>0</v>
      </c>
      <c r="G48" s="9" t="s">
        <v>1</v>
      </c>
      <c r="H48" s="9" t="s">
        <v>1</v>
      </c>
      <c r="I48" s="5" t="s">
        <v>127</v>
      </c>
      <c r="J48" s="5" t="s">
        <v>44</v>
      </c>
    </row>
    <row r="49" spans="1:10" ht="12.75">
      <c r="A49" s="5" t="s">
        <v>128</v>
      </c>
      <c r="B49" s="5" t="s">
        <v>129</v>
      </c>
      <c r="C49" s="5" t="s">
        <v>40</v>
      </c>
      <c r="D49" s="5" t="s">
        <v>41</v>
      </c>
      <c r="E49" s="9" t="s">
        <v>42</v>
      </c>
      <c r="F49" s="5">
        <f>D49*E49</f>
        <v>0</v>
      </c>
      <c r="G49" s="9" t="s">
        <v>1</v>
      </c>
      <c r="H49" s="9" t="s">
        <v>1</v>
      </c>
      <c r="I49" s="5" t="s">
        <v>130</v>
      </c>
      <c r="J49" s="5" t="s">
        <v>44</v>
      </c>
    </row>
    <row r="50" spans="1:10" ht="12.75">
      <c r="A50" s="5" t="s">
        <v>131</v>
      </c>
      <c r="B50" s="5" t="s">
        <v>132</v>
      </c>
      <c r="C50" s="5" t="s">
        <v>63</v>
      </c>
      <c r="D50" s="5" t="s">
        <v>133</v>
      </c>
      <c r="E50" s="9" t="s">
        <v>42</v>
      </c>
      <c r="F50" s="5">
        <f>D50*E50</f>
        <v>0</v>
      </c>
      <c r="G50" s="9" t="s">
        <v>1</v>
      </c>
      <c r="H50" s="9" t="s">
        <v>1</v>
      </c>
      <c r="I50" s="5" t="s">
        <v>134</v>
      </c>
      <c r="J50" s="5" t="s">
        <v>44</v>
      </c>
    </row>
    <row r="51" spans="1:10" ht="12.75">
      <c r="A51" s="5" t="s">
        <v>135</v>
      </c>
      <c r="B51" s="5" t="s">
        <v>136</v>
      </c>
      <c r="C51" s="5" t="s">
        <v>40</v>
      </c>
      <c r="D51" s="5" t="s">
        <v>133</v>
      </c>
      <c r="E51" s="9" t="s">
        <v>42</v>
      </c>
      <c r="F51" s="5">
        <f>D51*E51</f>
        <v>0</v>
      </c>
      <c r="G51" s="9" t="s">
        <v>1</v>
      </c>
      <c r="H51" s="9" t="s">
        <v>1</v>
      </c>
      <c r="I51" s="5" t="s">
        <v>137</v>
      </c>
      <c r="J51" s="5" t="s">
        <v>44</v>
      </c>
    </row>
    <row r="52" spans="1:10" ht="12.75">
      <c r="A52" s="5" t="s">
        <v>138</v>
      </c>
      <c r="B52" s="5" t="s">
        <v>139</v>
      </c>
      <c r="C52" s="5" t="s">
        <v>40</v>
      </c>
      <c r="D52" s="5" t="s">
        <v>133</v>
      </c>
      <c r="E52" s="9" t="s">
        <v>42</v>
      </c>
      <c r="F52" s="5">
        <f>D52*E52</f>
        <v>0</v>
      </c>
      <c r="G52" s="9" t="s">
        <v>1</v>
      </c>
      <c r="H52" s="9" t="s">
        <v>1</v>
      </c>
      <c r="I52" s="5" t="s">
        <v>140</v>
      </c>
      <c r="J52" s="5" t="s">
        <v>44</v>
      </c>
    </row>
    <row r="53" spans="1:10" ht="12.75">
      <c r="A53" s="5" t="s">
        <v>141</v>
      </c>
      <c r="B53" s="5" t="s">
        <v>142</v>
      </c>
      <c r="C53" s="5" t="s">
        <v>40</v>
      </c>
      <c r="D53" s="5" t="s">
        <v>41</v>
      </c>
      <c r="E53" s="9" t="s">
        <v>42</v>
      </c>
      <c r="F53" s="5">
        <f>D53*E53</f>
        <v>0</v>
      </c>
      <c r="G53" s="9" t="s">
        <v>1</v>
      </c>
      <c r="H53" s="9" t="s">
        <v>1</v>
      </c>
      <c r="I53" s="5" t="s">
        <v>143</v>
      </c>
      <c r="J53" s="5" t="s">
        <v>44</v>
      </c>
    </row>
    <row r="54" spans="1:10" ht="12.75">
      <c r="A54" s="5" t="s">
        <v>144</v>
      </c>
      <c r="B54" s="5" t="s">
        <v>145</v>
      </c>
      <c r="C54" s="5" t="s">
        <v>63</v>
      </c>
      <c r="D54" s="5" t="s">
        <v>133</v>
      </c>
      <c r="E54" s="9" t="s">
        <v>42</v>
      </c>
      <c r="F54" s="5">
        <f>D54*E54</f>
        <v>0</v>
      </c>
      <c r="G54" s="9" t="s">
        <v>1</v>
      </c>
      <c r="H54" s="9" t="s">
        <v>1</v>
      </c>
      <c r="I54" s="5" t="s">
        <v>146</v>
      </c>
      <c r="J54" s="5" t="s">
        <v>44</v>
      </c>
    </row>
    <row r="55" spans="1:10" ht="12.75">
      <c r="A55" s="5" t="s">
        <v>147</v>
      </c>
      <c r="B55" s="5" t="s">
        <v>148</v>
      </c>
      <c r="C55" s="5" t="s">
        <v>40</v>
      </c>
      <c r="D55" s="5" t="s">
        <v>41</v>
      </c>
      <c r="E55" s="9" t="s">
        <v>42</v>
      </c>
      <c r="F55" s="5">
        <f>D55*E55</f>
        <v>0</v>
      </c>
      <c r="G55" s="9" t="s">
        <v>1</v>
      </c>
      <c r="H55" s="9" t="s">
        <v>1</v>
      </c>
      <c r="I55" s="5" t="s">
        <v>149</v>
      </c>
      <c r="J55" s="5" t="s">
        <v>44</v>
      </c>
    </row>
    <row r="56" spans="1:10" ht="12.75">
      <c r="A56" s="5" t="s">
        <v>150</v>
      </c>
      <c r="B56" s="5" t="s">
        <v>151</v>
      </c>
      <c r="C56" s="5" t="s">
        <v>40</v>
      </c>
      <c r="D56" s="5" t="s">
        <v>41</v>
      </c>
      <c r="E56" s="9" t="s">
        <v>42</v>
      </c>
      <c r="F56" s="5">
        <f>D56*E56</f>
        <v>0</v>
      </c>
      <c r="G56" s="9" t="s">
        <v>1</v>
      </c>
      <c r="H56" s="9" t="s">
        <v>1</v>
      </c>
      <c r="I56" s="5" t="s">
        <v>152</v>
      </c>
      <c r="J56" s="5" t="s">
        <v>44</v>
      </c>
    </row>
    <row r="57" spans="1:10" ht="12.75">
      <c r="A57" s="5" t="s">
        <v>153</v>
      </c>
      <c r="B57" s="5" t="s">
        <v>154</v>
      </c>
      <c r="C57" s="5" t="s">
        <v>40</v>
      </c>
      <c r="D57" s="5" t="s">
        <v>92</v>
      </c>
      <c r="E57" s="9" t="s">
        <v>42</v>
      </c>
      <c r="F57" s="5">
        <f>D57*E57</f>
        <v>0</v>
      </c>
      <c r="G57" s="9" t="s">
        <v>1</v>
      </c>
      <c r="H57" s="9" t="s">
        <v>1</v>
      </c>
      <c r="I57" s="5" t="s">
        <v>155</v>
      </c>
      <c r="J57" s="5" t="s">
        <v>44</v>
      </c>
    </row>
    <row r="58" spans="1:10" ht="12.75">
      <c r="A58" s="5" t="s">
        <v>156</v>
      </c>
      <c r="B58" s="5" t="s">
        <v>157</v>
      </c>
      <c r="C58" s="5" t="s">
        <v>40</v>
      </c>
      <c r="D58" s="5" t="s">
        <v>41</v>
      </c>
      <c r="E58" s="9" t="s">
        <v>42</v>
      </c>
      <c r="F58" s="5">
        <f>D58*E58</f>
        <v>0</v>
      </c>
      <c r="G58" s="9" t="s">
        <v>1</v>
      </c>
      <c r="H58" s="9" t="s">
        <v>1</v>
      </c>
      <c r="I58" s="5" t="s">
        <v>158</v>
      </c>
      <c r="J58" s="5" t="s">
        <v>44</v>
      </c>
    </row>
    <row r="59" spans="1:10" ht="12.75">
      <c r="A59" s="5" t="s">
        <v>159</v>
      </c>
      <c r="B59" s="5" t="s">
        <v>160</v>
      </c>
      <c r="C59" s="5" t="s">
        <v>40</v>
      </c>
      <c r="D59" s="5" t="s">
        <v>92</v>
      </c>
      <c r="E59" s="9" t="s">
        <v>42</v>
      </c>
      <c r="F59" s="5">
        <f>D59*E59</f>
        <v>0</v>
      </c>
      <c r="G59" s="9" t="s">
        <v>1</v>
      </c>
      <c r="H59" s="9" t="s">
        <v>1</v>
      </c>
      <c r="I59" s="5" t="s">
        <v>161</v>
      </c>
      <c r="J59" s="5" t="s">
        <v>44</v>
      </c>
    </row>
    <row r="60" spans="1:10" ht="12.75">
      <c r="A60" s="5" t="s">
        <v>162</v>
      </c>
      <c r="B60" s="5" t="s">
        <v>163</v>
      </c>
      <c r="C60" s="5" t="s">
        <v>40</v>
      </c>
      <c r="D60" s="5" t="s">
        <v>41</v>
      </c>
      <c r="E60" s="9" t="s">
        <v>42</v>
      </c>
      <c r="F60" s="5">
        <f>D60*E60</f>
        <v>0</v>
      </c>
      <c r="G60" s="9" t="s">
        <v>1</v>
      </c>
      <c r="H60" s="9" t="s">
        <v>1</v>
      </c>
      <c r="I60" s="5" t="s">
        <v>164</v>
      </c>
      <c r="J60" s="5" t="s">
        <v>44</v>
      </c>
    </row>
    <row r="61" spans="1:10" ht="12.75">
      <c r="A61" s="5" t="s">
        <v>165</v>
      </c>
      <c r="B61" s="5" t="s">
        <v>166</v>
      </c>
      <c r="C61" s="5" t="s">
        <v>40</v>
      </c>
      <c r="D61" s="5" t="s">
        <v>92</v>
      </c>
      <c r="E61" s="9" t="s">
        <v>42</v>
      </c>
      <c r="F61" s="5">
        <f>D61*E61</f>
        <v>0</v>
      </c>
      <c r="G61" s="9" t="s">
        <v>1</v>
      </c>
      <c r="H61" s="9" t="s">
        <v>1</v>
      </c>
      <c r="I61" s="5" t="s">
        <v>167</v>
      </c>
      <c r="J61" s="5" t="s">
        <v>44</v>
      </c>
    </row>
    <row r="62" spans="1:10" ht="12.75">
      <c r="A62" s="5" t="s">
        <v>168</v>
      </c>
      <c r="B62" s="5" t="s">
        <v>169</v>
      </c>
      <c r="C62" s="5" t="s">
        <v>40</v>
      </c>
      <c r="D62" s="5" t="s">
        <v>92</v>
      </c>
      <c r="E62" s="9" t="s">
        <v>42</v>
      </c>
      <c r="F62" s="5">
        <f>D62*E62</f>
        <v>0</v>
      </c>
      <c r="G62" s="9" t="s">
        <v>1</v>
      </c>
      <c r="H62" s="9" t="s">
        <v>1</v>
      </c>
      <c r="I62" s="5" t="s">
        <v>170</v>
      </c>
      <c r="J62" s="5" t="s">
        <v>44</v>
      </c>
    </row>
    <row r="63" spans="1:10" ht="12.75">
      <c r="A63" s="5" t="s">
        <v>171</v>
      </c>
      <c r="B63" s="5" t="s">
        <v>172</v>
      </c>
      <c r="C63" s="5" t="s">
        <v>40</v>
      </c>
      <c r="D63" s="5" t="s">
        <v>92</v>
      </c>
      <c r="E63" s="9" t="s">
        <v>42</v>
      </c>
      <c r="F63" s="5">
        <f>D63*E63</f>
        <v>0</v>
      </c>
      <c r="G63" s="9" t="s">
        <v>1</v>
      </c>
      <c r="H63" s="9" t="s">
        <v>1</v>
      </c>
      <c r="I63" s="5" t="s">
        <v>173</v>
      </c>
      <c r="J63" s="5" t="s">
        <v>44</v>
      </c>
    </row>
    <row r="64" spans="1:10" ht="12.75">
      <c r="A64" s="5" t="s">
        <v>174</v>
      </c>
      <c r="B64" s="5" t="s">
        <v>175</v>
      </c>
      <c r="C64" s="5" t="s">
        <v>40</v>
      </c>
      <c r="D64" s="5" t="s">
        <v>70</v>
      </c>
      <c r="E64" s="9" t="s">
        <v>42</v>
      </c>
      <c r="F64" s="5">
        <f>D64*E64</f>
        <v>0</v>
      </c>
      <c r="G64" s="9" t="s">
        <v>1</v>
      </c>
      <c r="H64" s="9" t="s">
        <v>1</v>
      </c>
      <c r="I64" s="5" t="s">
        <v>176</v>
      </c>
      <c r="J64" s="5" t="s">
        <v>44</v>
      </c>
    </row>
    <row r="65" spans="1:10" ht="12.75">
      <c r="A65" s="5" t="s">
        <v>177</v>
      </c>
      <c r="B65" s="5" t="s">
        <v>178</v>
      </c>
      <c r="C65" s="5" t="s">
        <v>40</v>
      </c>
      <c r="D65" s="5" t="s">
        <v>41</v>
      </c>
      <c r="E65" s="9" t="s">
        <v>42</v>
      </c>
      <c r="F65" s="5">
        <f>D65*E65</f>
        <v>0</v>
      </c>
      <c r="G65" s="9" t="s">
        <v>1</v>
      </c>
      <c r="H65" s="9" t="s">
        <v>1</v>
      </c>
      <c r="I65" s="5" t="s">
        <v>179</v>
      </c>
      <c r="J65" s="5" t="s">
        <v>44</v>
      </c>
    </row>
    <row r="66" spans="1:10" ht="12.75">
      <c r="A66" s="5" t="s">
        <v>180</v>
      </c>
      <c r="B66" s="5" t="s">
        <v>181</v>
      </c>
      <c r="C66" s="5" t="s">
        <v>40</v>
      </c>
      <c r="D66" s="5" t="s">
        <v>41</v>
      </c>
      <c r="E66" s="9" t="s">
        <v>42</v>
      </c>
      <c r="F66" s="5">
        <f>D66*E66</f>
        <v>0</v>
      </c>
      <c r="G66" s="9" t="s">
        <v>1</v>
      </c>
      <c r="H66" s="9" t="s">
        <v>1</v>
      </c>
      <c r="I66" s="5" t="s">
        <v>182</v>
      </c>
      <c r="J66" s="5" t="s">
        <v>44</v>
      </c>
    </row>
    <row r="67" spans="1:10" ht="12.75">
      <c r="A67" s="5" t="s">
        <v>183</v>
      </c>
      <c r="B67" s="5" t="s">
        <v>184</v>
      </c>
      <c r="C67" s="5" t="s">
        <v>40</v>
      </c>
      <c r="D67" s="5" t="s">
        <v>92</v>
      </c>
      <c r="E67" s="9" t="s">
        <v>42</v>
      </c>
      <c r="F67" s="5">
        <f>D67*E67</f>
        <v>0</v>
      </c>
      <c r="G67" s="9" t="s">
        <v>1</v>
      </c>
      <c r="H67" s="9" t="s">
        <v>1</v>
      </c>
      <c r="I67" s="5" t="s">
        <v>185</v>
      </c>
      <c r="J67" s="5" t="s">
        <v>44</v>
      </c>
    </row>
    <row r="68" spans="1:10" ht="12.75">
      <c r="A68" s="5" t="s">
        <v>186</v>
      </c>
      <c r="B68" s="5" t="s">
        <v>187</v>
      </c>
      <c r="C68" s="5" t="s">
        <v>40</v>
      </c>
      <c r="D68" s="5" t="s">
        <v>41</v>
      </c>
      <c r="E68" s="9" t="s">
        <v>42</v>
      </c>
      <c r="F68" s="5">
        <f>D68*E68</f>
        <v>0</v>
      </c>
      <c r="G68" s="9" t="s">
        <v>1</v>
      </c>
      <c r="H68" s="9" t="s">
        <v>1</v>
      </c>
      <c r="I68" s="5" t="s">
        <v>188</v>
      </c>
      <c r="J68" s="5" t="s">
        <v>44</v>
      </c>
    </row>
    <row r="69" spans="1:10" ht="12.75">
      <c r="A69" s="5" t="s">
        <v>189</v>
      </c>
      <c r="B69" s="5" t="s">
        <v>190</v>
      </c>
      <c r="C69" s="5" t="s">
        <v>40</v>
      </c>
      <c r="D69" s="5" t="s">
        <v>41</v>
      </c>
      <c r="E69" s="9" t="s">
        <v>42</v>
      </c>
      <c r="F69" s="5">
        <f>D69*E69</f>
        <v>0</v>
      </c>
      <c r="G69" s="9" t="s">
        <v>1</v>
      </c>
      <c r="H69" s="9" t="s">
        <v>1</v>
      </c>
      <c r="I69" s="5" t="s">
        <v>191</v>
      </c>
      <c r="J69" s="5" t="s">
        <v>44</v>
      </c>
    </row>
    <row r="70" spans="1:10" ht="12.75">
      <c r="A70" s="5" t="s">
        <v>192</v>
      </c>
      <c r="B70" s="5" t="s">
        <v>193</v>
      </c>
      <c r="C70" s="5" t="s">
        <v>40</v>
      </c>
      <c r="D70" s="5" t="s">
        <v>41</v>
      </c>
      <c r="E70" s="9" t="s">
        <v>42</v>
      </c>
      <c r="F70" s="5">
        <f>D70*E70</f>
        <v>0</v>
      </c>
      <c r="G70" s="9" t="s">
        <v>1</v>
      </c>
      <c r="H70" s="9" t="s">
        <v>1</v>
      </c>
      <c r="I70" s="5" t="s">
        <v>194</v>
      </c>
      <c r="J70" s="5" t="s">
        <v>44</v>
      </c>
    </row>
    <row r="71" spans="1:10" ht="12.75">
      <c r="A71" s="5" t="s">
        <v>195</v>
      </c>
      <c r="B71" s="5" t="s">
        <v>196</v>
      </c>
      <c r="C71" s="5" t="s">
        <v>40</v>
      </c>
      <c r="D71" s="5" t="s">
        <v>41</v>
      </c>
      <c r="E71" s="9" t="s">
        <v>42</v>
      </c>
      <c r="F71" s="5">
        <f>D71*E71</f>
        <v>0</v>
      </c>
      <c r="G71" s="9" t="s">
        <v>1</v>
      </c>
      <c r="H71" s="9" t="s">
        <v>1</v>
      </c>
      <c r="I71" s="5" t="s">
        <v>197</v>
      </c>
      <c r="J71" s="5" t="s">
        <v>44</v>
      </c>
    </row>
    <row r="72" spans="1:10" ht="12.75">
      <c r="A72" s="5" t="s">
        <v>198</v>
      </c>
      <c r="B72" s="5" t="s">
        <v>199</v>
      </c>
      <c r="C72" s="5" t="s">
        <v>40</v>
      </c>
      <c r="D72" s="5" t="s">
        <v>41</v>
      </c>
      <c r="E72" s="9" t="s">
        <v>42</v>
      </c>
      <c r="F72" s="5">
        <f>D72*E72</f>
        <v>0</v>
      </c>
      <c r="G72" s="9" t="s">
        <v>1</v>
      </c>
      <c r="H72" s="9" t="s">
        <v>1</v>
      </c>
      <c r="I72" s="5" t="s">
        <v>200</v>
      </c>
      <c r="J72" s="5" t="s">
        <v>44</v>
      </c>
    </row>
    <row r="73" spans="1:10" ht="12.75">
      <c r="A73" s="5" t="s">
        <v>201</v>
      </c>
      <c r="B73" s="5" t="s">
        <v>202</v>
      </c>
      <c r="C73" s="5" t="s">
        <v>40</v>
      </c>
      <c r="D73" s="5" t="s">
        <v>41</v>
      </c>
      <c r="E73" s="9" t="s">
        <v>42</v>
      </c>
      <c r="F73" s="5">
        <f>D73*E73</f>
        <v>0</v>
      </c>
      <c r="G73" s="9" t="s">
        <v>1</v>
      </c>
      <c r="H73" s="9" t="s">
        <v>1</v>
      </c>
      <c r="I73" s="5" t="s">
        <v>203</v>
      </c>
      <c r="J73" s="5" t="s">
        <v>44</v>
      </c>
    </row>
    <row r="74" spans="1:10" ht="12.75">
      <c r="A74" s="5" t="s">
        <v>204</v>
      </c>
      <c r="B74" s="5" t="s">
        <v>205</v>
      </c>
      <c r="C74" s="5" t="s">
        <v>40</v>
      </c>
      <c r="D74" s="5" t="s">
        <v>41</v>
      </c>
      <c r="E74" s="9" t="s">
        <v>42</v>
      </c>
      <c r="F74" s="5">
        <f>D74*E74</f>
        <v>0</v>
      </c>
      <c r="G74" s="9" t="s">
        <v>1</v>
      </c>
      <c r="H74" s="9" t="s">
        <v>1</v>
      </c>
      <c r="I74" s="5" t="s">
        <v>206</v>
      </c>
      <c r="J74" s="5" t="s">
        <v>44</v>
      </c>
    </row>
    <row r="75" spans="1:10" ht="12.75">
      <c r="A75" s="5" t="s">
        <v>207</v>
      </c>
      <c r="B75" s="5" t="s">
        <v>208</v>
      </c>
      <c r="C75" s="5" t="s">
        <v>40</v>
      </c>
      <c r="D75" s="5" t="s">
        <v>41</v>
      </c>
      <c r="E75" s="9" t="s">
        <v>42</v>
      </c>
      <c r="F75" s="5">
        <f>D75*E75</f>
        <v>0</v>
      </c>
      <c r="G75" s="9" t="s">
        <v>1</v>
      </c>
      <c r="H75" s="9" t="s">
        <v>1</v>
      </c>
      <c r="I75" s="5" t="s">
        <v>209</v>
      </c>
      <c r="J75" s="5" t="s">
        <v>44</v>
      </c>
    </row>
    <row r="76" spans="1:10" ht="12.75">
      <c r="A76" s="5" t="s">
        <v>210</v>
      </c>
      <c r="B76" s="5" t="s">
        <v>211</v>
      </c>
      <c r="C76" s="5" t="s">
        <v>40</v>
      </c>
      <c r="D76" s="5" t="s">
        <v>41</v>
      </c>
      <c r="E76" s="9" t="s">
        <v>42</v>
      </c>
      <c r="F76" s="5">
        <f>D76*E76</f>
        <v>0</v>
      </c>
      <c r="G76" s="9" t="s">
        <v>1</v>
      </c>
      <c r="H76" s="9" t="s">
        <v>1</v>
      </c>
      <c r="I76" s="5" t="s">
        <v>212</v>
      </c>
      <c r="J76" s="5" t="s">
        <v>44</v>
      </c>
    </row>
    <row r="77" spans="1:10" ht="12.75">
      <c r="A77" s="5" t="s">
        <v>213</v>
      </c>
      <c r="B77" s="5" t="s">
        <v>214</v>
      </c>
      <c r="C77" s="5" t="s">
        <v>40</v>
      </c>
      <c r="D77" s="5" t="s">
        <v>41</v>
      </c>
      <c r="E77" s="9" t="s">
        <v>42</v>
      </c>
      <c r="F77" s="5">
        <f>D77*E77</f>
        <v>0</v>
      </c>
      <c r="G77" s="9" t="s">
        <v>1</v>
      </c>
      <c r="H77" s="9" t="s">
        <v>1</v>
      </c>
      <c r="I77" s="5" t="s">
        <v>215</v>
      </c>
      <c r="J77" s="5" t="s">
        <v>44</v>
      </c>
    </row>
    <row r="78" spans="1:10" ht="12.75">
      <c r="A78" s="5" t="s">
        <v>216</v>
      </c>
      <c r="B78" s="5" t="s">
        <v>217</v>
      </c>
      <c r="C78" s="5" t="s">
        <v>40</v>
      </c>
      <c r="D78" s="5" t="s">
        <v>41</v>
      </c>
      <c r="E78" s="9" t="s">
        <v>42</v>
      </c>
      <c r="F78" s="5">
        <f>D78*E78</f>
        <v>0</v>
      </c>
      <c r="G78" s="9" t="s">
        <v>1</v>
      </c>
      <c r="H78" s="9" t="s">
        <v>1</v>
      </c>
      <c r="I78" s="5" t="s">
        <v>218</v>
      </c>
      <c r="J78" s="5" t="s">
        <v>44</v>
      </c>
    </row>
    <row r="79" spans="1:10" ht="12.75">
      <c r="A79" s="5" t="s">
        <v>219</v>
      </c>
      <c r="B79" s="5" t="s">
        <v>220</v>
      </c>
      <c r="C79" s="5" t="s">
        <v>40</v>
      </c>
      <c r="D79" s="5" t="s">
        <v>41</v>
      </c>
      <c r="E79" s="9" t="s">
        <v>42</v>
      </c>
      <c r="F79" s="5">
        <f>D79*E79</f>
        <v>0</v>
      </c>
      <c r="G79" s="9" t="s">
        <v>1</v>
      </c>
      <c r="H79" s="9" t="s">
        <v>1</v>
      </c>
      <c r="I79" s="5" t="s">
        <v>221</v>
      </c>
      <c r="J79" s="5" t="s">
        <v>44</v>
      </c>
    </row>
    <row r="80" spans="1:10" ht="12.75">
      <c r="A80" s="5" t="s">
        <v>222</v>
      </c>
      <c r="B80" s="5" t="s">
        <v>223</v>
      </c>
      <c r="C80" s="5" t="s">
        <v>40</v>
      </c>
      <c r="D80" s="5" t="s">
        <v>41</v>
      </c>
      <c r="E80" s="9" t="s">
        <v>42</v>
      </c>
      <c r="F80" s="5">
        <f>D80*E80</f>
        <v>0</v>
      </c>
      <c r="G80" s="9" t="s">
        <v>1</v>
      </c>
      <c r="H80" s="9" t="s">
        <v>1</v>
      </c>
      <c r="I80" s="5" t="s">
        <v>224</v>
      </c>
      <c r="J80" s="5" t="s">
        <v>44</v>
      </c>
    </row>
    <row r="81" spans="1:10" ht="12.75">
      <c r="A81" s="5" t="s">
        <v>225</v>
      </c>
      <c r="B81" s="5" t="s">
        <v>226</v>
      </c>
      <c r="C81" s="5" t="s">
        <v>40</v>
      </c>
      <c r="D81" s="5" t="s">
        <v>41</v>
      </c>
      <c r="E81" s="9" t="s">
        <v>42</v>
      </c>
      <c r="F81" s="5">
        <f>D81*E81</f>
        <v>0</v>
      </c>
      <c r="G81" s="9" t="s">
        <v>1</v>
      </c>
      <c r="H81" s="9" t="s">
        <v>1</v>
      </c>
      <c r="I81" s="5" t="s">
        <v>227</v>
      </c>
      <c r="J81" s="5" t="s">
        <v>44</v>
      </c>
    </row>
    <row r="82" spans="1:10" ht="12.75">
      <c r="A82" s="5" t="s">
        <v>228</v>
      </c>
      <c r="B82" s="5" t="s">
        <v>229</v>
      </c>
      <c r="C82" s="5" t="s">
        <v>63</v>
      </c>
      <c r="D82" s="5" t="s">
        <v>230</v>
      </c>
      <c r="E82" s="9" t="s">
        <v>42</v>
      </c>
      <c r="F82" s="5">
        <f>D82*E82</f>
        <v>0</v>
      </c>
      <c r="G82" s="9" t="s">
        <v>1</v>
      </c>
      <c r="H82" s="9" t="s">
        <v>1</v>
      </c>
      <c r="I82" s="5" t="s">
        <v>231</v>
      </c>
      <c r="J82" s="5" t="s">
        <v>44</v>
      </c>
    </row>
    <row r="83" spans="1:10" ht="12.75">
      <c r="A83" s="5" t="s">
        <v>232</v>
      </c>
      <c r="B83" s="5" t="s">
        <v>233</v>
      </c>
      <c r="C83" s="5" t="s">
        <v>63</v>
      </c>
      <c r="D83" s="5" t="s">
        <v>41</v>
      </c>
      <c r="E83" s="9" t="s">
        <v>42</v>
      </c>
      <c r="F83" s="5">
        <f>D83*E83</f>
        <v>0</v>
      </c>
      <c r="G83" s="9" t="s">
        <v>1</v>
      </c>
      <c r="H83" s="9" t="s">
        <v>1</v>
      </c>
      <c r="I83" s="5" t="s">
        <v>234</v>
      </c>
      <c r="J83" s="5" t="s">
        <v>44</v>
      </c>
    </row>
    <row r="84" spans="1:10" ht="12.75">
      <c r="A84" s="5" t="s">
        <v>235</v>
      </c>
      <c r="B84" s="5" t="s">
        <v>236</v>
      </c>
      <c r="C84" s="5" t="s">
        <v>63</v>
      </c>
      <c r="D84" s="5" t="s">
        <v>230</v>
      </c>
      <c r="E84" s="9" t="s">
        <v>42</v>
      </c>
      <c r="F84" s="5">
        <f>D84*E84</f>
        <v>0</v>
      </c>
      <c r="G84" s="9" t="s">
        <v>1</v>
      </c>
      <c r="H84" s="9" t="s">
        <v>1</v>
      </c>
      <c r="I84" s="5" t="s">
        <v>237</v>
      </c>
      <c r="J84" s="5" t="s">
        <v>44</v>
      </c>
    </row>
    <row r="85" spans="1:10" ht="12.75">
      <c r="A85" s="5" t="s">
        <v>238</v>
      </c>
      <c r="B85" s="5" t="s">
        <v>239</v>
      </c>
      <c r="C85" s="5" t="s">
        <v>63</v>
      </c>
      <c r="D85" s="5" t="s">
        <v>41</v>
      </c>
      <c r="E85" s="9" t="s">
        <v>42</v>
      </c>
      <c r="F85" s="5">
        <f>D85*E85</f>
        <v>0</v>
      </c>
      <c r="G85" s="9" t="s">
        <v>1</v>
      </c>
      <c r="H85" s="9" t="s">
        <v>1</v>
      </c>
      <c r="I85" s="5" t="s">
        <v>240</v>
      </c>
      <c r="J85" s="5" t="s">
        <v>44</v>
      </c>
    </row>
    <row r="86" spans="1:10" ht="12.75">
      <c r="A86" s="5" t="s">
        <v>241</v>
      </c>
      <c r="B86" s="5" t="s">
        <v>242</v>
      </c>
      <c r="C86" s="5" t="s">
        <v>47</v>
      </c>
      <c r="D86" s="5" t="s">
        <v>41</v>
      </c>
      <c r="E86" s="9" t="s">
        <v>42</v>
      </c>
      <c r="F86" s="5">
        <f>D86*E86</f>
        <v>0</v>
      </c>
      <c r="G86" s="9" t="s">
        <v>1</v>
      </c>
      <c r="H86" s="9" t="s">
        <v>1</v>
      </c>
      <c r="I86" s="5" t="s">
        <v>243</v>
      </c>
      <c r="J86" s="5" t="s">
        <v>44</v>
      </c>
    </row>
    <row r="87" spans="1:10" ht="12.75">
      <c r="A87" s="5" t="s">
        <v>244</v>
      </c>
      <c r="B87" s="5" t="s">
        <v>245</v>
      </c>
      <c r="C87" s="5" t="s">
        <v>63</v>
      </c>
      <c r="D87" s="5" t="s">
        <v>41</v>
      </c>
      <c r="E87" s="9" t="s">
        <v>42</v>
      </c>
      <c r="F87" s="5">
        <f>D87*E87</f>
        <v>0</v>
      </c>
      <c r="G87" s="9" t="s">
        <v>1</v>
      </c>
      <c r="H87" s="9" t="s">
        <v>1</v>
      </c>
      <c r="I87" s="5" t="s">
        <v>246</v>
      </c>
      <c r="J87" s="5" t="s">
        <v>44</v>
      </c>
    </row>
    <row r="88" spans="1:10" ht="12.75">
      <c r="A88" s="5" t="s">
        <v>247</v>
      </c>
      <c r="B88" s="5" t="s">
        <v>248</v>
      </c>
      <c r="C88" s="5" t="s">
        <v>63</v>
      </c>
      <c r="D88" s="5" t="s">
        <v>41</v>
      </c>
      <c r="E88" s="9" t="s">
        <v>42</v>
      </c>
      <c r="F88" s="5">
        <f>D88*E88</f>
        <v>0</v>
      </c>
      <c r="G88" s="9" t="s">
        <v>1</v>
      </c>
      <c r="H88" s="9" t="s">
        <v>1</v>
      </c>
      <c r="I88" s="5" t="s">
        <v>249</v>
      </c>
      <c r="J88" s="5" t="s">
        <v>44</v>
      </c>
    </row>
    <row r="89" spans="1:10" ht="12.75">
      <c r="A89" s="5" t="s">
        <v>250</v>
      </c>
      <c r="B89" s="5" t="s">
        <v>251</v>
      </c>
      <c r="C89" s="5" t="s">
        <v>40</v>
      </c>
      <c r="D89" s="5" t="s">
        <v>92</v>
      </c>
      <c r="E89" s="9" t="s">
        <v>42</v>
      </c>
      <c r="F89" s="5">
        <f>D89*E89</f>
        <v>0</v>
      </c>
      <c r="G89" s="9" t="s">
        <v>1</v>
      </c>
      <c r="H89" s="9" t="s">
        <v>1</v>
      </c>
      <c r="I89" s="5" t="s">
        <v>252</v>
      </c>
      <c r="J89" s="5" t="s">
        <v>44</v>
      </c>
    </row>
    <row r="90" spans="1:10" ht="12.75">
      <c r="A90" s="5" t="s">
        <v>253</v>
      </c>
      <c r="B90" s="5" t="s">
        <v>254</v>
      </c>
      <c r="C90" s="5" t="s">
        <v>40</v>
      </c>
      <c r="D90" s="5" t="s">
        <v>92</v>
      </c>
      <c r="E90" s="9" t="s">
        <v>42</v>
      </c>
      <c r="F90" s="5">
        <f>D90*E90</f>
        <v>0</v>
      </c>
      <c r="G90" s="9" t="s">
        <v>1</v>
      </c>
      <c r="H90" s="9" t="s">
        <v>1</v>
      </c>
      <c r="I90" s="5" t="s">
        <v>255</v>
      </c>
      <c r="J90" s="5" t="s">
        <v>44</v>
      </c>
    </row>
    <row r="91" spans="1:10" ht="12.75">
      <c r="A91" s="5" t="s">
        <v>256</v>
      </c>
      <c r="B91" s="5" t="s">
        <v>257</v>
      </c>
      <c r="C91" s="5" t="s">
        <v>40</v>
      </c>
      <c r="D91" s="5" t="s">
        <v>41</v>
      </c>
      <c r="E91" s="9" t="s">
        <v>42</v>
      </c>
      <c r="F91" s="5">
        <f>D91*E91</f>
        <v>0</v>
      </c>
      <c r="G91" s="9" t="s">
        <v>1</v>
      </c>
      <c r="H91" s="9" t="s">
        <v>1</v>
      </c>
      <c r="I91" s="5" t="s">
        <v>258</v>
      </c>
      <c r="J91" s="5" t="s">
        <v>44</v>
      </c>
    </row>
    <row r="92" spans="1:10" ht="12.75">
      <c r="A92" s="5" t="s">
        <v>259</v>
      </c>
      <c r="B92" s="5" t="s">
        <v>260</v>
      </c>
      <c r="C92" s="5" t="s">
        <v>40</v>
      </c>
      <c r="D92" s="5" t="s">
        <v>41</v>
      </c>
      <c r="E92" s="9" t="s">
        <v>42</v>
      </c>
      <c r="F92" s="5">
        <f>D92*E92</f>
        <v>0</v>
      </c>
      <c r="G92" s="9" t="s">
        <v>1</v>
      </c>
      <c r="H92" s="9" t="s">
        <v>1</v>
      </c>
      <c r="I92" s="5" t="s">
        <v>261</v>
      </c>
      <c r="J92" s="5" t="s">
        <v>44</v>
      </c>
    </row>
    <row r="93" spans="1:10" ht="12.75">
      <c r="A93" s="5" t="s">
        <v>262</v>
      </c>
      <c r="B93" s="5" t="s">
        <v>263</v>
      </c>
      <c r="C93" s="5" t="s">
        <v>40</v>
      </c>
      <c r="D93" s="5" t="s">
        <v>41</v>
      </c>
      <c r="E93" s="9" t="s">
        <v>42</v>
      </c>
      <c r="F93" s="5">
        <f>D93*E93</f>
        <v>0</v>
      </c>
      <c r="G93" s="9" t="s">
        <v>1</v>
      </c>
      <c r="H93" s="9" t="s">
        <v>1</v>
      </c>
      <c r="I93" s="5" t="s">
        <v>264</v>
      </c>
      <c r="J93" s="5" t="s">
        <v>44</v>
      </c>
    </row>
    <row r="94" spans="1:10" ht="12.75">
      <c r="A94" s="5" t="s">
        <v>265</v>
      </c>
      <c r="B94" s="5" t="s">
        <v>266</v>
      </c>
      <c r="C94" s="5" t="s">
        <v>40</v>
      </c>
      <c r="D94" s="5" t="s">
        <v>41</v>
      </c>
      <c r="E94" s="9" t="s">
        <v>42</v>
      </c>
      <c r="F94" s="5">
        <f>D94*E94</f>
        <v>0</v>
      </c>
      <c r="G94" s="9" t="s">
        <v>1</v>
      </c>
      <c r="H94" s="9" t="s">
        <v>1</v>
      </c>
      <c r="I94" s="5" t="s">
        <v>267</v>
      </c>
      <c r="J94" s="5" t="s">
        <v>44</v>
      </c>
    </row>
    <row r="95" spans="1:10" ht="12.75">
      <c r="A95" s="5" t="s">
        <v>268</v>
      </c>
      <c r="B95" s="5" t="s">
        <v>269</v>
      </c>
      <c r="C95" s="5" t="s">
        <v>40</v>
      </c>
      <c r="D95" s="5" t="s">
        <v>41</v>
      </c>
      <c r="E95" s="9" t="s">
        <v>42</v>
      </c>
      <c r="F95" s="5">
        <f>D95*E95</f>
        <v>0</v>
      </c>
      <c r="G95" s="9" t="s">
        <v>1</v>
      </c>
      <c r="H95" s="9" t="s">
        <v>1</v>
      </c>
      <c r="I95" s="5" t="s">
        <v>270</v>
      </c>
      <c r="J95" s="5" t="s">
        <v>44</v>
      </c>
    </row>
    <row r="96" spans="1:10" ht="12.75">
      <c r="A96" s="5" t="s">
        <v>271</v>
      </c>
      <c r="B96" s="5" t="s">
        <v>272</v>
      </c>
      <c r="C96" s="5" t="s">
        <v>40</v>
      </c>
      <c r="D96" s="5" t="s">
        <v>41</v>
      </c>
      <c r="E96" s="9" t="s">
        <v>42</v>
      </c>
      <c r="F96" s="5">
        <f>D96*E96</f>
        <v>0</v>
      </c>
      <c r="G96" s="9" t="s">
        <v>1</v>
      </c>
      <c r="H96" s="9" t="s">
        <v>1</v>
      </c>
      <c r="I96" s="5" t="s">
        <v>273</v>
      </c>
      <c r="J96" s="5" t="s">
        <v>44</v>
      </c>
    </row>
    <row r="97" spans="1:10" ht="12.75">
      <c r="A97" s="5" t="s">
        <v>274</v>
      </c>
      <c r="B97" s="5" t="s">
        <v>275</v>
      </c>
      <c r="C97" s="5" t="s">
        <v>40</v>
      </c>
      <c r="D97" s="5" t="s">
        <v>41</v>
      </c>
      <c r="E97" s="9" t="s">
        <v>42</v>
      </c>
      <c r="F97" s="5">
        <f>D97*E97</f>
        <v>0</v>
      </c>
      <c r="G97" s="9" t="s">
        <v>1</v>
      </c>
      <c r="H97" s="9" t="s">
        <v>1</v>
      </c>
      <c r="I97" s="5" t="s">
        <v>276</v>
      </c>
      <c r="J97" s="5" t="s">
        <v>44</v>
      </c>
    </row>
    <row r="98" spans="1:10" ht="12.75">
      <c r="A98" s="5" t="s">
        <v>277</v>
      </c>
      <c r="B98" s="5" t="s">
        <v>278</v>
      </c>
      <c r="C98" s="5" t="s">
        <v>40</v>
      </c>
      <c r="D98" s="5" t="s">
        <v>41</v>
      </c>
      <c r="E98" s="9" t="s">
        <v>42</v>
      </c>
      <c r="F98" s="5">
        <f>D98*E98</f>
        <v>0</v>
      </c>
      <c r="G98" s="9" t="s">
        <v>1</v>
      </c>
      <c r="H98" s="9" t="s">
        <v>1</v>
      </c>
      <c r="I98" s="5" t="s">
        <v>279</v>
      </c>
      <c r="J98" s="5" t="s">
        <v>44</v>
      </c>
    </row>
    <row r="99" spans="1:10" ht="12.75">
      <c r="A99" s="5" t="s">
        <v>280</v>
      </c>
      <c r="B99" s="5" t="s">
        <v>281</v>
      </c>
      <c r="C99" s="5" t="s">
        <v>40</v>
      </c>
      <c r="D99" s="5" t="s">
        <v>41</v>
      </c>
      <c r="E99" s="9" t="s">
        <v>42</v>
      </c>
      <c r="F99" s="5">
        <f>D99*E99</f>
        <v>0</v>
      </c>
      <c r="G99" s="9" t="s">
        <v>1</v>
      </c>
      <c r="H99" s="9" t="s">
        <v>1</v>
      </c>
      <c r="I99" s="5" t="s">
        <v>282</v>
      </c>
      <c r="J99" s="5" t="s">
        <v>44</v>
      </c>
    </row>
    <row r="100" spans="1:10" ht="12.75">
      <c r="A100" s="5" t="s">
        <v>283</v>
      </c>
      <c r="B100" s="5" t="s">
        <v>284</v>
      </c>
      <c r="C100" s="5" t="s">
        <v>63</v>
      </c>
      <c r="D100" s="5" t="s">
        <v>41</v>
      </c>
      <c r="E100" s="9" t="s">
        <v>42</v>
      </c>
      <c r="F100" s="5">
        <f>D100*E100</f>
        <v>0</v>
      </c>
      <c r="G100" s="9" t="s">
        <v>1</v>
      </c>
      <c r="H100" s="9" t="s">
        <v>1</v>
      </c>
      <c r="I100" s="5" t="s">
        <v>285</v>
      </c>
      <c r="J100" s="5" t="s">
        <v>44</v>
      </c>
    </row>
    <row r="101" spans="1:10" ht="12.75">
      <c r="A101" s="5" t="s">
        <v>286</v>
      </c>
      <c r="B101" s="5" t="s">
        <v>287</v>
      </c>
      <c r="C101" s="5" t="s">
        <v>40</v>
      </c>
      <c r="D101" s="5" t="s">
        <v>92</v>
      </c>
      <c r="E101" s="9" t="s">
        <v>42</v>
      </c>
      <c r="F101" s="5">
        <f>D101*E101</f>
        <v>0</v>
      </c>
      <c r="G101" s="9" t="s">
        <v>1</v>
      </c>
      <c r="H101" s="9" t="s">
        <v>1</v>
      </c>
      <c r="I101" s="5" t="s">
        <v>288</v>
      </c>
      <c r="J101" s="5" t="s">
        <v>44</v>
      </c>
    </row>
    <row r="102" spans="1:10" ht="12.75">
      <c r="A102" s="5" t="s">
        <v>289</v>
      </c>
      <c r="B102" s="5" t="s">
        <v>290</v>
      </c>
      <c r="C102" s="5" t="s">
        <v>40</v>
      </c>
      <c r="D102" s="5" t="s">
        <v>41</v>
      </c>
      <c r="E102" s="9" t="s">
        <v>42</v>
      </c>
      <c r="F102" s="5">
        <f>D102*E102</f>
        <v>0</v>
      </c>
      <c r="G102" s="9" t="s">
        <v>1</v>
      </c>
      <c r="H102" s="9" t="s">
        <v>1</v>
      </c>
      <c r="I102" s="5" t="s">
        <v>291</v>
      </c>
      <c r="J102" s="5" t="s">
        <v>44</v>
      </c>
    </row>
    <row r="103" spans="1:10" ht="12.75">
      <c r="A103" s="5" t="s">
        <v>292</v>
      </c>
      <c r="B103" s="5" t="s">
        <v>293</v>
      </c>
      <c r="C103" s="5" t="s">
        <v>40</v>
      </c>
      <c r="D103" s="5" t="s">
        <v>41</v>
      </c>
      <c r="E103" s="9" t="s">
        <v>42</v>
      </c>
      <c r="F103" s="5">
        <f>D103*E103</f>
        <v>0</v>
      </c>
      <c r="G103" s="9" t="s">
        <v>1</v>
      </c>
      <c r="H103" s="9" t="s">
        <v>1</v>
      </c>
      <c r="I103" s="5" t="s">
        <v>294</v>
      </c>
      <c r="J103" s="5" t="s">
        <v>44</v>
      </c>
    </row>
    <row r="104" spans="1:10" ht="12.75">
      <c r="A104" s="5" t="s">
        <v>295</v>
      </c>
      <c r="B104" s="5" t="s">
        <v>296</v>
      </c>
      <c r="C104" s="5" t="s">
        <v>40</v>
      </c>
      <c r="D104" s="5" t="s">
        <v>41</v>
      </c>
      <c r="E104" s="9" t="s">
        <v>42</v>
      </c>
      <c r="F104" s="5">
        <f>D104*E104</f>
        <v>0</v>
      </c>
      <c r="G104" s="9" t="s">
        <v>1</v>
      </c>
      <c r="H104" s="9" t="s">
        <v>1</v>
      </c>
      <c r="I104" s="5" t="s">
        <v>297</v>
      </c>
      <c r="J104" s="5" t="s">
        <v>44</v>
      </c>
    </row>
    <row r="105" spans="1:10" ht="12.75">
      <c r="A105" s="5" t="s">
        <v>298</v>
      </c>
      <c r="B105" s="5" t="s">
        <v>299</v>
      </c>
      <c r="C105" s="5" t="s">
        <v>63</v>
      </c>
      <c r="D105" s="5" t="s">
        <v>133</v>
      </c>
      <c r="E105" s="9" t="s">
        <v>42</v>
      </c>
      <c r="F105" s="5">
        <f>D105*E105</f>
        <v>0</v>
      </c>
      <c r="G105" s="9" t="s">
        <v>1</v>
      </c>
      <c r="H105" s="9" t="s">
        <v>1</v>
      </c>
      <c r="I105" s="5" t="s">
        <v>300</v>
      </c>
      <c r="J105" s="5" t="s">
        <v>44</v>
      </c>
    </row>
    <row r="106" spans="1:10" ht="12.75">
      <c r="A106" s="5" t="s">
        <v>301</v>
      </c>
      <c r="B106" s="5" t="s">
        <v>302</v>
      </c>
      <c r="C106" s="5" t="s">
        <v>40</v>
      </c>
      <c r="D106" s="5" t="s">
        <v>41</v>
      </c>
      <c r="E106" s="9" t="s">
        <v>42</v>
      </c>
      <c r="F106" s="5">
        <f>D106*E106</f>
        <v>0</v>
      </c>
      <c r="G106" s="9" t="s">
        <v>1</v>
      </c>
      <c r="H106" s="9" t="s">
        <v>1</v>
      </c>
      <c r="I106" s="5" t="s">
        <v>303</v>
      </c>
      <c r="J106" s="5" t="s">
        <v>44</v>
      </c>
    </row>
    <row r="107" spans="1:10" ht="12.75">
      <c r="A107" s="5" t="s">
        <v>304</v>
      </c>
      <c r="B107" s="5" t="s">
        <v>305</v>
      </c>
      <c r="C107" s="5" t="s">
        <v>63</v>
      </c>
      <c r="D107" s="5" t="s">
        <v>41</v>
      </c>
      <c r="E107" s="9" t="s">
        <v>42</v>
      </c>
      <c r="F107" s="5">
        <f>D107*E107</f>
        <v>0</v>
      </c>
      <c r="G107" s="9" t="s">
        <v>1</v>
      </c>
      <c r="H107" s="9" t="s">
        <v>1</v>
      </c>
      <c r="I107" s="5" t="s">
        <v>306</v>
      </c>
      <c r="J107" s="5" t="s">
        <v>44</v>
      </c>
    </row>
    <row r="108" spans="1:10" ht="12.75">
      <c r="A108" s="5" t="s">
        <v>307</v>
      </c>
      <c r="B108" s="5" t="s">
        <v>308</v>
      </c>
      <c r="C108" s="5" t="s">
        <v>63</v>
      </c>
      <c r="D108" s="5" t="s">
        <v>133</v>
      </c>
      <c r="E108" s="9" t="s">
        <v>42</v>
      </c>
      <c r="F108" s="5">
        <f>D108*E108</f>
        <v>0</v>
      </c>
      <c r="G108" s="9" t="s">
        <v>1</v>
      </c>
      <c r="H108" s="9" t="s">
        <v>1</v>
      </c>
      <c r="I108" s="5" t="s">
        <v>309</v>
      </c>
      <c r="J108" s="5" t="s">
        <v>44</v>
      </c>
    </row>
    <row r="109" spans="1:10" ht="12.75">
      <c r="A109" s="5" t="s">
        <v>310</v>
      </c>
      <c r="B109" s="5" t="s">
        <v>311</v>
      </c>
      <c r="C109" s="5" t="s">
        <v>40</v>
      </c>
      <c r="D109" s="5" t="s">
        <v>41</v>
      </c>
      <c r="E109" s="9" t="s">
        <v>42</v>
      </c>
      <c r="F109" s="5">
        <f>D109*E109</f>
        <v>0</v>
      </c>
      <c r="G109" s="9" t="s">
        <v>1</v>
      </c>
      <c r="H109" s="9" t="s">
        <v>1</v>
      </c>
      <c r="I109" s="5" t="s">
        <v>312</v>
      </c>
      <c r="J109" s="5" t="s">
        <v>44</v>
      </c>
    </row>
    <row r="110" spans="1:10" ht="12.75">
      <c r="A110" s="5" t="s">
        <v>313</v>
      </c>
      <c r="B110" s="5" t="s">
        <v>314</v>
      </c>
      <c r="C110" s="5" t="s">
        <v>40</v>
      </c>
      <c r="D110" s="5" t="s">
        <v>41</v>
      </c>
      <c r="E110" s="9" t="s">
        <v>42</v>
      </c>
      <c r="F110" s="5">
        <f>D110*E110</f>
        <v>0</v>
      </c>
      <c r="G110" s="9" t="s">
        <v>1</v>
      </c>
      <c r="H110" s="9" t="s">
        <v>1</v>
      </c>
      <c r="I110" s="5" t="s">
        <v>315</v>
      </c>
      <c r="J110" s="5" t="s">
        <v>44</v>
      </c>
    </row>
    <row r="111" spans="1:10" ht="12.75">
      <c r="A111" s="5" t="s">
        <v>316</v>
      </c>
      <c r="B111" s="5" t="s">
        <v>317</v>
      </c>
      <c r="C111" s="5" t="s">
        <v>40</v>
      </c>
      <c r="D111" s="5" t="s">
        <v>41</v>
      </c>
      <c r="E111" s="9" t="s">
        <v>42</v>
      </c>
      <c r="F111" s="5">
        <f>D111*E111</f>
        <v>0</v>
      </c>
      <c r="G111" s="9" t="s">
        <v>1</v>
      </c>
      <c r="H111" s="9" t="s">
        <v>1</v>
      </c>
      <c r="I111" s="5" t="s">
        <v>318</v>
      </c>
      <c r="J111" s="5" t="s">
        <v>44</v>
      </c>
    </row>
    <row r="112" spans="1:10" ht="12.75">
      <c r="A112" s="5" t="s">
        <v>319</v>
      </c>
      <c r="B112" s="5" t="s">
        <v>320</v>
      </c>
      <c r="C112" s="5" t="s">
        <v>40</v>
      </c>
      <c r="D112" s="5" t="s">
        <v>92</v>
      </c>
      <c r="E112" s="9" t="s">
        <v>42</v>
      </c>
      <c r="F112" s="5">
        <f>D112*E112</f>
        <v>0</v>
      </c>
      <c r="G112" s="9" t="s">
        <v>1</v>
      </c>
      <c r="H112" s="9" t="s">
        <v>1</v>
      </c>
      <c r="I112" s="5" t="s">
        <v>321</v>
      </c>
      <c r="J112" s="5" t="s">
        <v>44</v>
      </c>
    </row>
    <row r="113" spans="1:10" ht="12.75">
      <c r="A113" s="5" t="s">
        <v>322</v>
      </c>
      <c r="B113" s="5" t="s">
        <v>323</v>
      </c>
      <c r="C113" s="5" t="s">
        <v>40</v>
      </c>
      <c r="D113" s="5" t="s">
        <v>41</v>
      </c>
      <c r="E113" s="9" t="s">
        <v>42</v>
      </c>
      <c r="F113" s="5">
        <f>D113*E113</f>
        <v>0</v>
      </c>
      <c r="G113" s="9" t="s">
        <v>1</v>
      </c>
      <c r="H113" s="9" t="s">
        <v>1</v>
      </c>
      <c r="I113" s="5" t="s">
        <v>324</v>
      </c>
      <c r="J113" s="5" t="s">
        <v>44</v>
      </c>
    </row>
    <row r="114" ht="12.75">
      <c r="F114" s="9">
        <f>SUM(F22:F113)</f>
        <v>0</v>
      </c>
    </row>
  </sheetData>
  <sheetProtection password="C9DE" sheet="1" objects="1" scenarios="1"/>
  <mergeCells count="17">
    <mergeCell ref="A1:A3"/>
    <mergeCell ref="B1:D1"/>
    <mergeCell ref="B2:D2"/>
    <mergeCell ref="B3:D3"/>
    <mergeCell ref="A4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20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