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Processo" sheetId="1" r:id="rId1"/>
  </sheets>
  <definedNames/>
  <calcPr fullCalcOnLoad="1"/>
</workbook>
</file>

<file path=xl/sharedStrings.xml><?xml version="1.0" encoding="utf-8"?>
<sst xmlns="http://schemas.openxmlformats.org/spreadsheetml/2006/main" count="1210" uniqueCount="427">
  <si>
    <t>Prefeitura Municipal de VARGEM</t>
  </si>
  <si>
    <t/>
  </si>
  <si>
    <t>RUA  236</t>
  </si>
  <si>
    <t>(11) 45982029  - CNPJ: 67.160.507/0001-83</t>
  </si>
  <si>
    <t>Número da Licitação: PREGÃO PRESENCIAL 75/2022</t>
  </si>
  <si>
    <t>Numero do Processo: 1180/2022</t>
  </si>
  <si>
    <t>PROPOSTA COMERCIAL:</t>
  </si>
  <si>
    <t>Fornecedor:</t>
  </si>
  <si>
    <t>1</t>
  </si>
  <si>
    <t>Endereço:</t>
  </si>
  <si>
    <t>2</t>
  </si>
  <si>
    <t>Telefone:</t>
  </si>
  <si>
    <t>3</t>
  </si>
  <si>
    <t>CNPJ / CPF:</t>
  </si>
  <si>
    <t>4</t>
  </si>
  <si>
    <t>Insc. Estadual:</t>
  </si>
  <si>
    <t>5</t>
  </si>
  <si>
    <t>Insc. Municipal:</t>
  </si>
  <si>
    <t>6</t>
  </si>
  <si>
    <t>E-mail:</t>
  </si>
  <si>
    <t>7</t>
  </si>
  <si>
    <t>Validade da Proposta:</t>
  </si>
  <si>
    <t>CONFORME EDITAL</t>
  </si>
  <si>
    <t>Condição de Pagamento:</t>
  </si>
  <si>
    <t>8</t>
  </si>
  <si>
    <t>Prazo de Entrega:</t>
  </si>
  <si>
    <t xml:space="preserve">CONFORME EDITAL </t>
  </si>
  <si>
    <t>Local de entrega:</t>
  </si>
  <si>
    <t>DEPARTAMENTO DE SAUDE E SANEAMENTO</t>
  </si>
  <si>
    <t>Objeto:</t>
  </si>
  <si>
    <t xml:space="preserve">REGISTRO DE PREÇOS PARA FUTURA E EVENTUAL AQUISIÇÃO DE MEDICAMENTOS PARA DISTRIBUIÇÃO GRATUITA NA FARMACIA BASICA MUNICIPAL DO CENTRO DE SAÚDE "FARMACEUTICA ROSANGELA DE ALMEIDA LISBOA" </t>
  </si>
  <si>
    <t>Cod. Material</t>
  </si>
  <si>
    <t>Descricao Resumida</t>
  </si>
  <si>
    <t>Unidade de Medida</t>
  </si>
  <si>
    <t>Qtd. Item</t>
  </si>
  <si>
    <t>Valor Unitario</t>
  </si>
  <si>
    <t>Valor Total</t>
  </si>
  <si>
    <t>Marca</t>
  </si>
  <si>
    <t>208.252.69</t>
  </si>
  <si>
    <t>ACETATO DE RETINOL 50e000UI + COLECALCIFEROL 10e000 UI - SUSPENSAO ORAL - FRASCO COM 10 ML</t>
  </si>
  <si>
    <t>FR</t>
  </si>
  <si>
    <t>1000</t>
  </si>
  <si>
    <t>0</t>
  </si>
  <si>
    <t>3761</t>
  </si>
  <si>
    <t>OK</t>
  </si>
  <si>
    <t>208.252.75</t>
  </si>
  <si>
    <t>ACICLOVIR 200MG - COMPRIMIDO</t>
  </si>
  <si>
    <t>CO</t>
  </si>
  <si>
    <t>20000</t>
  </si>
  <si>
    <t>3737</t>
  </si>
  <si>
    <t>208.252.38</t>
  </si>
  <si>
    <t>ACIDO ACETILSALICILICO 100MG - COMPRIMIDO</t>
  </si>
  <si>
    <t>200000</t>
  </si>
  <si>
    <t>3765</t>
  </si>
  <si>
    <t>22.37.45</t>
  </si>
  <si>
    <t>ACIDO FOLICO 5MG COMPRIMIDO</t>
  </si>
  <si>
    <t>50000</t>
  </si>
  <si>
    <t>3720</t>
  </si>
  <si>
    <t>208.252.99</t>
  </si>
  <si>
    <t>ACIDO TRANEXAMICO 250MG - COMPRIMIDO</t>
  </si>
  <si>
    <t>3726</t>
  </si>
  <si>
    <t>208.252.40</t>
  </si>
  <si>
    <t>ACIDO VALPROICO (VALPROATO SODIO) 50 MG/ML-XAROPE-FRASCO COM 100ML</t>
  </si>
  <si>
    <t>3721</t>
  </si>
  <si>
    <t>208.252.149</t>
  </si>
  <si>
    <t>ACIDO VALPROICO 250 MG (VALPROATO SODICO) - COMPRIMIDO</t>
  </si>
  <si>
    <t>3701</t>
  </si>
  <si>
    <t>208.252.41</t>
  </si>
  <si>
    <t>ACIDOS GRAXOS ESSENCIAIS COM VITe A E VITe E - FRASCO COM 100ML</t>
  </si>
  <si>
    <t>3745</t>
  </si>
  <si>
    <t>208.252.100</t>
  </si>
  <si>
    <t>ALBENDAZOL 40 MG/ML - SUSPENSAO ORAL - FRASCO COM 10 ML</t>
  </si>
  <si>
    <t>2000</t>
  </si>
  <si>
    <t>3656</t>
  </si>
  <si>
    <t>208.252.101</t>
  </si>
  <si>
    <t>ALBENDAZOL 400MG - COMPRIMIDO</t>
  </si>
  <si>
    <t>10000</t>
  </si>
  <si>
    <t>3663</t>
  </si>
  <si>
    <t>208.252.70</t>
  </si>
  <si>
    <t>ALOPURINOL 100MG - COMPRIMIDO</t>
  </si>
  <si>
    <t>40000</t>
  </si>
  <si>
    <t>3655</t>
  </si>
  <si>
    <t>208.252.43</t>
  </si>
  <si>
    <t>AMBROXOL 3MG/ML - XAROPE-FRASCO COM 100ML</t>
  </si>
  <si>
    <t>3740</t>
  </si>
  <si>
    <t>208.252.44</t>
  </si>
  <si>
    <t>AMBROXOL 6MG/ML - XAROPE-FRASCO COM 100ML</t>
  </si>
  <si>
    <t>3766</t>
  </si>
  <si>
    <t>208.252.77</t>
  </si>
  <si>
    <t>AMIODARONA 200 MG - COMPRIMIDO</t>
  </si>
  <si>
    <t>3742</t>
  </si>
  <si>
    <t>208.252.150</t>
  </si>
  <si>
    <t>AMITRIPTILINA CLORIDRATO 25 MG - COMPRIMIDO</t>
  </si>
  <si>
    <t>3709</t>
  </si>
  <si>
    <t>208.252.71</t>
  </si>
  <si>
    <t>AMOXICILINA + CLAVULANATO DE POTASSIO 250MG+ 62,5 MG/5ML - FRASCO COM 75ML</t>
  </si>
  <si>
    <t>3735</t>
  </si>
  <si>
    <t>208.252.102</t>
  </si>
  <si>
    <t>AMOXICILINA 50 MG/ML - SUSPENSAO ORAL - FRASCO COM150 ML</t>
  </si>
  <si>
    <t>3647</t>
  </si>
  <si>
    <t>208.252.151</t>
  </si>
  <si>
    <t>AMOXICILINA 500 MG - CAPSULA</t>
  </si>
  <si>
    <t>CAP</t>
  </si>
  <si>
    <t>100000</t>
  </si>
  <si>
    <t>3757</t>
  </si>
  <si>
    <t>208.252.152</t>
  </si>
  <si>
    <t>ANLODIPINO BESILATO 5 MG - COMPRIMIDO</t>
  </si>
  <si>
    <t>3676</t>
  </si>
  <si>
    <t>208.252.103</t>
  </si>
  <si>
    <t>AZITROMICINA 200 MG/5ML - PO PARA SUSPENSAO ORAL</t>
  </si>
  <si>
    <t>3762</t>
  </si>
  <si>
    <t>208.252.153</t>
  </si>
  <si>
    <t>AZITROMICINA 500 MG - COMPRIMIDO</t>
  </si>
  <si>
    <t>3758</t>
  </si>
  <si>
    <t>208.252.86</t>
  </si>
  <si>
    <t>BETAMETASONA + CETOCONAZOL - BISNAGA 30GR</t>
  </si>
  <si>
    <t>BS</t>
  </si>
  <si>
    <t>5000</t>
  </si>
  <si>
    <t>3710</t>
  </si>
  <si>
    <t>208.252.46</t>
  </si>
  <si>
    <t>BIPERIDENO 2 MG - COMPRIMIDO</t>
  </si>
  <si>
    <t>3669</t>
  </si>
  <si>
    <t>208.252.79</t>
  </si>
  <si>
    <t>BUTILESCOPOLAMINA (HIOSCINA) 10MG + 250MG DIPIRONA SODICA - COMPRIMIDO</t>
  </si>
  <si>
    <t>3712</t>
  </si>
  <si>
    <t>208.252.157</t>
  </si>
  <si>
    <t>BUTILESCOPOLAMINA (HIOSCINA) 10MG - COMPRIMIDO</t>
  </si>
  <si>
    <t>3694</t>
  </si>
  <si>
    <t>208.252.159</t>
  </si>
  <si>
    <t>CAPTOPRIL 25 MG - COMPRIMIDO</t>
  </si>
  <si>
    <t>3727</t>
  </si>
  <si>
    <t>208.252.47</t>
  </si>
  <si>
    <t>CARBAMAZEPINA 200 MG - COMPRIMIDO</t>
  </si>
  <si>
    <t>3648</t>
  </si>
  <si>
    <t>22.37.843</t>
  </si>
  <si>
    <t>CARBONATO DE CALCIO 500MG ASSOCIADO C/VITAMINA D3 (COLECALCIFERO) 400 UI COMPRIMIDO</t>
  </si>
  <si>
    <t>300</t>
  </si>
  <si>
    <t>3750</t>
  </si>
  <si>
    <t>22.37.994</t>
  </si>
  <si>
    <t>CARBONATO DE LITIO 300mg - COMPRIMIDO</t>
  </si>
  <si>
    <t>UN</t>
  </si>
  <si>
    <t>3672</t>
  </si>
  <si>
    <t>208.252.161</t>
  </si>
  <si>
    <t>CARVEDILOL 12,5 MG - COMPRIMIDO</t>
  </si>
  <si>
    <t>3714</t>
  </si>
  <si>
    <t>208.252.162</t>
  </si>
  <si>
    <t>CARVEDILOL 25 MG - COMPRIMIDO</t>
  </si>
  <si>
    <t>3664</t>
  </si>
  <si>
    <t>22.37.163</t>
  </si>
  <si>
    <t>CARVEDILOL 3,125MG COMPRIMIDO</t>
  </si>
  <si>
    <t>3683</t>
  </si>
  <si>
    <t>208.252.164</t>
  </si>
  <si>
    <t>CARVEDILOL 6,25 MG - COMPRIMIDO</t>
  </si>
  <si>
    <t>3650</t>
  </si>
  <si>
    <t>22.37.1032</t>
  </si>
  <si>
    <t>CEFALEXINA 500mg - COMPRIMIDO</t>
  </si>
  <si>
    <t>3677</t>
  </si>
  <si>
    <t>208.252.48</t>
  </si>
  <si>
    <t>CEFALEXINA SODICA 250 MG/5ML - FRASCO</t>
  </si>
  <si>
    <t>3704</t>
  </si>
  <si>
    <t>208.252.166</t>
  </si>
  <si>
    <t>CICLOBENZAPRINA 10MG - COMPRIMIDO</t>
  </si>
  <si>
    <t>3695</t>
  </si>
  <si>
    <t>208.252.104</t>
  </si>
  <si>
    <t>CICLOBENZAPRINA 5MG - COMPRIMIDO</t>
  </si>
  <si>
    <t>3658</t>
  </si>
  <si>
    <t>22.37.954</t>
  </si>
  <si>
    <t>CINARIZINA 75mg - COMPRIMIDO</t>
  </si>
  <si>
    <t>3755</t>
  </si>
  <si>
    <t>208.252.167</t>
  </si>
  <si>
    <t>CIPROFLOXACINO CLORIDRATO 500 MG - COMPRIMIDO</t>
  </si>
  <si>
    <t>3719</t>
  </si>
  <si>
    <t>208.252.168</t>
  </si>
  <si>
    <t>CLOMIPRAMINA 25 MG - COMPRIMIDO</t>
  </si>
  <si>
    <t>3667</t>
  </si>
  <si>
    <t>208.252.169</t>
  </si>
  <si>
    <t>CLONAZEPAM 2 MG - COMPRIMIDO</t>
  </si>
  <si>
    <t>150000</t>
  </si>
  <si>
    <t>3763</t>
  </si>
  <si>
    <t>208.252.170</t>
  </si>
  <si>
    <t>CLOPIDOGREL 75 MG - COMPRIMIDO</t>
  </si>
  <si>
    <t>3702</t>
  </si>
  <si>
    <t>208.252.249</t>
  </si>
  <si>
    <t>CLORIDRATO DE OXIBUTININA 5MG - COMPRIMIDO</t>
  </si>
  <si>
    <t>3654</t>
  </si>
  <si>
    <t>208.252.105</t>
  </si>
  <si>
    <t>CLORIDRATO DE TIAMINA 300MG - COMPRIMIDO</t>
  </si>
  <si>
    <t>3684</t>
  </si>
  <si>
    <t>208.252.28</t>
  </si>
  <si>
    <t>CLORPROMAZINA 100 MG - COMPRIMIDO</t>
  </si>
  <si>
    <t>3657</t>
  </si>
  <si>
    <t>208.252.52</t>
  </si>
  <si>
    <t>CLORPROMAZINA 25 MG - COMPRIMIDO</t>
  </si>
  <si>
    <t>3649</t>
  </si>
  <si>
    <t>208.252.89</t>
  </si>
  <si>
    <t>COLAGENASE 0,6U/G + CLORANFENICOL 0,01 G/G - BISNAGA 30GRS</t>
  </si>
  <si>
    <t>3706</t>
  </si>
  <si>
    <t>208.252.174</t>
  </si>
  <si>
    <t>COMPLEXO B (POLIVITAMINICO) - CONTENDO: CLORIDRATO DE TIAMINA (VITAMINA B1), RIBOFLAVINA (VITAMINA B2), CLORIDRATO DE PIRODOXINA (VITAMINA B6), NICOTINAMIDA (VITAMINA PP), PANTOTENATO DE CALCIO (VITe B5) - DRAGEAS</t>
  </si>
  <si>
    <t>DR</t>
  </si>
  <si>
    <t>3752</t>
  </si>
  <si>
    <t>22.37.850</t>
  </si>
  <si>
    <t>DELTAMETRINA 0,2MG/ML - FRASCO COM 100ML</t>
  </si>
  <si>
    <t>3722</t>
  </si>
  <si>
    <t>208.252.176</t>
  </si>
  <si>
    <t>DESOGESTREL 75MCG - COMPRIMIDO</t>
  </si>
  <si>
    <t>30000</t>
  </si>
  <si>
    <t>3692</t>
  </si>
  <si>
    <t>208.252.53</t>
  </si>
  <si>
    <t>DEXAMETASONA 1 MG/ML - ELIXIR - FRASCO COM 100ML</t>
  </si>
  <si>
    <t>3738</t>
  </si>
  <si>
    <t>22.37.270</t>
  </si>
  <si>
    <t>DEXAMETASONA 4MG COMPRIMIDO</t>
  </si>
  <si>
    <t>3678</t>
  </si>
  <si>
    <t>22.37.271</t>
  </si>
  <si>
    <t>DEXAMETASONA CREME DERMATOLOGICO 1% BISNAGA COM 10G</t>
  </si>
  <si>
    <t>3723</t>
  </si>
  <si>
    <t>208.252.110</t>
  </si>
  <si>
    <t>DEXCLORFENIRAMINA MALEATO 0,4 MG/ML - XAROPE - FRASCO COM 100ML</t>
  </si>
  <si>
    <t>500</t>
  </si>
  <si>
    <t>3746</t>
  </si>
  <si>
    <t>208.252.55</t>
  </si>
  <si>
    <t>DIAZEPAM 10 MG - COMPRIMIDO</t>
  </si>
  <si>
    <t>3715</t>
  </si>
  <si>
    <t>22.37.282</t>
  </si>
  <si>
    <t>DICLOFENACO SODICO 50MG COMPRIMIDO</t>
  </si>
  <si>
    <t>3674</t>
  </si>
  <si>
    <t>208.252.177</t>
  </si>
  <si>
    <t>DIGOXINA 0,25 MG - COMPRIMIDO</t>
  </si>
  <si>
    <t>3662</t>
  </si>
  <si>
    <t>208.252.251</t>
  </si>
  <si>
    <t>DIMENIDRATO 25 MG/ML + CLORIDRATO DE PIRIDOXINA 5MG/ML - FRASCO COM 10 ML</t>
  </si>
  <si>
    <t>3708</t>
  </si>
  <si>
    <t>208.252.252</t>
  </si>
  <si>
    <t>DIMENIDRATO 50 MG + CLORIDRATO DE PIRIDOXINA 10MG - COMPRIMIDO</t>
  </si>
  <si>
    <t>3732</t>
  </si>
  <si>
    <t>208.252.17</t>
  </si>
  <si>
    <t>DIPIRONA SODICA 500 MG/ML - FRASCO COM 10ML</t>
  </si>
  <si>
    <t>3665</t>
  </si>
  <si>
    <t>22.37.320</t>
  </si>
  <si>
    <t>DOMPERIDONA 10MG COMPRIMIDO</t>
  </si>
  <si>
    <t>3749</t>
  </si>
  <si>
    <t>208.252.74</t>
  </si>
  <si>
    <t>DOXAZOSINA 2MG - COMPRIMIDO</t>
  </si>
  <si>
    <t>3724</t>
  </si>
  <si>
    <t>208.252.181</t>
  </si>
  <si>
    <t>ENOXAPARINA SODICA 40 MG/0,4 ML - SUBCUTANEO - SERINGA PREENCHIDA</t>
  </si>
  <si>
    <t>3739</t>
  </si>
  <si>
    <t>208.252.182</t>
  </si>
  <si>
    <t>ESCITALOPRAM 10MG - COMPRIMIDO</t>
  </si>
  <si>
    <t>3686</t>
  </si>
  <si>
    <t>208.252.183</t>
  </si>
  <si>
    <t>ESPIRONOLACTONA 25 MG - COMPRIMIDO</t>
  </si>
  <si>
    <t>3716</t>
  </si>
  <si>
    <t>208.252.186</t>
  </si>
  <si>
    <t>FENITOINA SODICA 100 MG - COMPRIMIDO</t>
  </si>
  <si>
    <t>3725</t>
  </si>
  <si>
    <t>208.252.188</t>
  </si>
  <si>
    <t>FENOBARBITAL SODICO 100 MG - COMPRIMIDO</t>
  </si>
  <si>
    <t>3679</t>
  </si>
  <si>
    <t>208.252.190</t>
  </si>
  <si>
    <t>FINASTERIDA 5MG - COMPRIMIDO</t>
  </si>
  <si>
    <t>3705</t>
  </si>
  <si>
    <t>208.252.58</t>
  </si>
  <si>
    <t>FLUCONAZOL 150 MG - CAPSULA</t>
  </si>
  <si>
    <t>3728</t>
  </si>
  <si>
    <t>208.252.192</t>
  </si>
  <si>
    <t>FLUOXETINA 20 MG - CAPSULA</t>
  </si>
  <si>
    <t>3703</t>
  </si>
  <si>
    <t>208.252.194</t>
  </si>
  <si>
    <t>FUROSEMIDA 40 MG - COMPRIMIDO</t>
  </si>
  <si>
    <t>3659</t>
  </si>
  <si>
    <t>208.252.198</t>
  </si>
  <si>
    <t>GLIMEPIRIDA 2MG - COMPRIMIDO</t>
  </si>
  <si>
    <t>3733</t>
  </si>
  <si>
    <t>208.252.200</t>
  </si>
  <si>
    <t>HALOPERIDOL 1 MG - COMPRIMIDO</t>
  </si>
  <si>
    <t>3753</t>
  </si>
  <si>
    <t>22.37.456</t>
  </si>
  <si>
    <t>HALOPERIDOL 2% SOLUCAO ORAL GOTAS FRASCO COM 20ML</t>
  </si>
  <si>
    <t>3696</t>
  </si>
  <si>
    <t>208.252.202</t>
  </si>
  <si>
    <t>HALOPERIDOL 5 MG - COMPRIMIDO</t>
  </si>
  <si>
    <t>3754</t>
  </si>
  <si>
    <t>208.252.111</t>
  </si>
  <si>
    <t>HIDROXIDO DE ALUMINIO 62MG/ML SUSPENSAO ORAL - FRASCO COM 150ML</t>
  </si>
  <si>
    <t>3743</t>
  </si>
  <si>
    <t>22.37.401</t>
  </si>
  <si>
    <t>IBUPROFENO 300MG COMPRIMIDO</t>
  </si>
  <si>
    <t>3675</t>
  </si>
  <si>
    <t>22.37.402</t>
  </si>
  <si>
    <t>IBUPROFENO 50MG/ML SOLUCAO ORAL GOTAS FRASCO 30ML</t>
  </si>
  <si>
    <t>3736</t>
  </si>
  <si>
    <t>208.252.212</t>
  </si>
  <si>
    <t>IMIPRAMINA CLORIDRATO 25 MG - COMPRIMIDO</t>
  </si>
  <si>
    <t>3744</t>
  </si>
  <si>
    <t>22.37.405</t>
  </si>
  <si>
    <t>IMUNOGLOBULINA ANTI-RH (D) 300MCG</t>
  </si>
  <si>
    <t>FRP</t>
  </si>
  <si>
    <t>100</t>
  </si>
  <si>
    <t>3707</t>
  </si>
  <si>
    <t>22.37.1067</t>
  </si>
  <si>
    <t>IVERMECTINA 6mg - COMPRIMIDO</t>
  </si>
  <si>
    <t>3718</t>
  </si>
  <si>
    <t>208.252.92</t>
  </si>
  <si>
    <t>LEVONORGESTREL 0,75 MG - COMPRIMIDO</t>
  </si>
  <si>
    <t>3711</t>
  </si>
  <si>
    <t>22.37.477</t>
  </si>
  <si>
    <t>LEVOTIROXINA SODICA 100MCG COMPRIMIDO</t>
  </si>
  <si>
    <t>3693</t>
  </si>
  <si>
    <t>208.252.218</t>
  </si>
  <si>
    <t>LEVOTIROXINA SODICA 25 MCG - COMPRIMIDO</t>
  </si>
  <si>
    <t>3651</t>
  </si>
  <si>
    <t>208.252.219</t>
  </si>
  <si>
    <t>LEVOTIROXINA SODICA 50 MCG - COMPRIMIDO</t>
  </si>
  <si>
    <t>3729</t>
  </si>
  <si>
    <t>208.252.250</t>
  </si>
  <si>
    <t>LORATADINA 10 MG - COMPRIMIDO</t>
  </si>
  <si>
    <t>3751</t>
  </si>
  <si>
    <t>208.252.106</t>
  </si>
  <si>
    <t>LORATADINA 1MG/ML - FRASCO COM 100ML</t>
  </si>
  <si>
    <t>3697</t>
  </si>
  <si>
    <t>208.252.61</t>
  </si>
  <si>
    <t>METILDOPA 250 MG - COMPRIMIDO</t>
  </si>
  <si>
    <t>3698</t>
  </si>
  <si>
    <t>208.252.221</t>
  </si>
  <si>
    <t>METOCLOPRAMIDA CLORIDRATO 10 MG - COMPRIMIDO</t>
  </si>
  <si>
    <t>3759</t>
  </si>
  <si>
    <t>208.252.222</t>
  </si>
  <si>
    <t>METOCLOPRAMIDA CLORIDRATO 4MG/ML - FRASCO COM 10ML</t>
  </si>
  <si>
    <t>3652</t>
  </si>
  <si>
    <t>208.252.82</t>
  </si>
  <si>
    <t>METRONIDAZOL 100MG/G - BISNAGA C/ 50G</t>
  </si>
  <si>
    <t>3687</t>
  </si>
  <si>
    <t>22.37.1230</t>
  </si>
  <si>
    <t>METRONIDAZOL 250MG - COMPRIMIDO</t>
  </si>
  <si>
    <t>3734</t>
  </si>
  <si>
    <t>22.37.558</t>
  </si>
  <si>
    <t>METRONIDAZOL 40MG/ML - SOLUCAO ORAL - FRASCO COM 60ML</t>
  </si>
  <si>
    <t>3713</t>
  </si>
  <si>
    <t>208.252.224</t>
  </si>
  <si>
    <t>MONONITRATO DE ISOSSORBIDA 20 MG - COMPRIMIDO</t>
  </si>
  <si>
    <t>3685</t>
  </si>
  <si>
    <t>208.252.94</t>
  </si>
  <si>
    <t>MONONITRATO DE ISOSSORBIDA 5 MG - COMPRIMIDO SUBLINGUAL</t>
  </si>
  <si>
    <t>3668</t>
  </si>
  <si>
    <t>208.252.247</t>
  </si>
  <si>
    <t>NEOMECINA 5MG/G + BACITRACINA 250UI/G - BISNAGA COM 10 OU 15 GRAMAS</t>
  </si>
  <si>
    <t>3653</t>
  </si>
  <si>
    <t>22.37.601</t>
  </si>
  <si>
    <t>NIFEDIPINA 20MG COMPRIMIDO</t>
  </si>
  <si>
    <t>3688</t>
  </si>
  <si>
    <t>22.37.1070</t>
  </si>
  <si>
    <t>NIMESULIDA 100mg - COMPRIMIDO</t>
  </si>
  <si>
    <t>3680</t>
  </si>
  <si>
    <t>208.252.227</t>
  </si>
  <si>
    <t>NISTATINA 100e000 UI/ML - SUSPENSAO ORAL - FRASCO COM 50 ML</t>
  </si>
  <si>
    <t>3767</t>
  </si>
  <si>
    <t>208.252.228</t>
  </si>
  <si>
    <t>NISTATINA CREME VAGINAL 25e000 UI/G - BISNAGA C/ 60 GRS</t>
  </si>
  <si>
    <t>3660</t>
  </si>
  <si>
    <t>208.252.107</t>
  </si>
  <si>
    <t>NITRATO DE MICONAZOL 20MG/G - BISNAGA C/ 80G</t>
  </si>
  <si>
    <t>3760</t>
  </si>
  <si>
    <t>22.37.609</t>
  </si>
  <si>
    <t>NITROFURANTOINA 100MG CAPSULA</t>
  </si>
  <si>
    <t>3748</t>
  </si>
  <si>
    <t>22.37.873</t>
  </si>
  <si>
    <t>NORESTISTERONA 0,35MG - COMPRIMIDO</t>
  </si>
  <si>
    <t>3673</t>
  </si>
  <si>
    <t>208.252.230</t>
  </si>
  <si>
    <t>NORTRIPTILINA CLORIDRATO 25 MG - CAPSULA</t>
  </si>
  <si>
    <t>3689</t>
  </si>
  <si>
    <t>208.252.33</t>
  </si>
  <si>
    <t>OLEO MINERAL PURIFICADO - FRASCO COM 100ML</t>
  </si>
  <si>
    <t>3666</t>
  </si>
  <si>
    <t>208.252.96</t>
  </si>
  <si>
    <t>OMEPRAZOL 20MG - CAPSULA - OBSe CARTELA COM 14 CAPS OU CX COM 28 CAPS (NAO SERA ACEITO FRASCO COM 56 CAPS)</t>
  </si>
  <si>
    <t>300000</t>
  </si>
  <si>
    <t>3681</t>
  </si>
  <si>
    <t>22.37.641</t>
  </si>
  <si>
    <t>PARACETAMOL 200MG/ML SOLUCAO ORAL GOTAS FRASCO COM 10ML</t>
  </si>
  <si>
    <t>3671</t>
  </si>
  <si>
    <t>208.252.248</t>
  </si>
  <si>
    <t>POLIVITAMINICO (VITeA+VITeD3+VITeB1+VITeC E NICOTINAMIDA) - FRASCO COM 30 ML</t>
  </si>
  <si>
    <t>3000</t>
  </si>
  <si>
    <t>3730</t>
  </si>
  <si>
    <t>208.252.63</t>
  </si>
  <si>
    <t>PREDNISOLONA FOSFATO SODICO 3 MG/ML - SOLUCAO ORAL - FRASCO COM 60 ML</t>
  </si>
  <si>
    <t>3764</t>
  </si>
  <si>
    <t>208.252.235</t>
  </si>
  <si>
    <t>PREDNISONA 20 MG - COMPRIMIDO</t>
  </si>
  <si>
    <t>80000</t>
  </si>
  <si>
    <t>3661</t>
  </si>
  <si>
    <t>22.37.969</t>
  </si>
  <si>
    <t>PREDNISONA 5mg - COMPRIMIDO</t>
  </si>
  <si>
    <t>3756</t>
  </si>
  <si>
    <t>208.252.64</t>
  </si>
  <si>
    <t>PROMETAZINA CLORIDRATO 25 MG - COMPRIMIDO</t>
  </si>
  <si>
    <t>3690</t>
  </si>
  <si>
    <t>208.252.113</t>
  </si>
  <si>
    <t>SAIS PARA REIDRATACAO ORAL (NACI 3,5 G;KCL 1,5 G; CITRATO SODIO*2H20 2,9G; GLICOSE 20 G) - ENVELOPE C/ 27,9 G</t>
  </si>
  <si>
    <t>3741</t>
  </si>
  <si>
    <t>208.252.239</t>
  </si>
  <si>
    <t>SERTRALINA 50 MG - COMPRIMIDO</t>
  </si>
  <si>
    <t>3699</t>
  </si>
  <si>
    <t>208.252.98</t>
  </si>
  <si>
    <t>SIMETICONA 75 MG/ML - SUSPENSAO ORAL - FRASCO COM 10 ML</t>
  </si>
  <si>
    <t>3747</t>
  </si>
  <si>
    <t>23.187.457</t>
  </si>
  <si>
    <t>SULFADIAZINA DE PRATA 1% - BISNAGA C / 30 GRS</t>
  </si>
  <si>
    <t>3682</t>
  </si>
  <si>
    <t>208.252.216</t>
  </si>
  <si>
    <t>SULFAMETAXAZOL 200MG + TRIMETOPRINA 40MG - FRASCO DE 100ML</t>
  </si>
  <si>
    <t>3700</t>
  </si>
  <si>
    <t>22.37.973</t>
  </si>
  <si>
    <t>SULFAMETOXAZOL 400mg + TRIMETOPRIMA 80mg - COMPRIMIDO</t>
  </si>
  <si>
    <t>3691</t>
  </si>
  <si>
    <t>208.252.119</t>
  </si>
  <si>
    <t>SULFATO FERROSO 125MG/ML (EQUIVALENTE A 25MG DE FERRO ELEMENTAR) - FRASCO COM 30 ML</t>
  </si>
  <si>
    <t>3670</t>
  </si>
  <si>
    <t>208.252.214</t>
  </si>
  <si>
    <t>SULFATO FERROSO EQUIVALENTE A 40 MG DE FERRO ELEMENTAR - COMPRIMIDO</t>
  </si>
  <si>
    <t>3731</t>
  </si>
  <si>
    <t>22.37.1232</t>
  </si>
  <si>
    <t>UTROGESTAN 200MG - COMPRIMIDO</t>
  </si>
  <si>
    <t>3717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</si>
</sst>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13.00390625" style="0" customWidth="1"/>
    <col min="2" max="2" width="40.00390625" style="0" customWidth="1"/>
    <col min="3" max="3" width="18.00390625" style="0" customWidth="1"/>
    <col min="4" max="6" width="13.00390625" style="0" customWidth="1"/>
    <col min="7" max="7" width="40.00390625" style="0" customWidth="1"/>
    <col min="8" max="10" width="8.8515625" style="0" hidden="1" customWidth="1"/>
  </cols>
  <sheetData>
    <row r="1" spans="1:7" ht="25.5">
      <c r="A1" s="4"/>
      <c r="B1" s="6" t="s">
        <v>0</v>
      </c>
      <c r="C1" s="6" t="s">
        <v>1</v>
      </c>
      <c r="D1" s="6" t="s">
        <v>1</v>
      </c>
      <c r="G1" s="2" t="s">
        <v>4</v>
      </c>
    </row>
    <row r="2" spans="1:7" ht="12.75">
      <c r="A2" s="5"/>
      <c r="B2" s="7" t="s">
        <v>2</v>
      </c>
      <c r="C2" s="7" t="s">
        <v>1</v>
      </c>
      <c r="D2" s="7" t="s">
        <v>1</v>
      </c>
      <c r="G2" s="2" t="s">
        <v>5</v>
      </c>
    </row>
    <row r="3" spans="1:4" ht="12.75">
      <c r="A3" s="5"/>
      <c r="B3" s="8" t="s">
        <v>3</v>
      </c>
      <c r="C3" s="8" t="s">
        <v>1</v>
      </c>
      <c r="D3" s="8" t="s">
        <v>1</v>
      </c>
    </row>
    <row r="4" spans="1:7" ht="12.75">
      <c r="A4" s="9" t="s">
        <v>6</v>
      </c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</row>
    <row r="5" spans="1:7" ht="12.75">
      <c r="A5" s="5"/>
      <c r="B5" s="5"/>
      <c r="C5" s="5"/>
      <c r="D5" s="5"/>
      <c r="E5" s="5"/>
      <c r="F5" s="5"/>
      <c r="G5" s="10" t="s">
        <v>1</v>
      </c>
    </row>
    <row r="6" spans="1:7" ht="12.75">
      <c r="A6" s="5"/>
      <c r="B6" s="5"/>
      <c r="C6" s="5"/>
      <c r="D6" s="5"/>
      <c r="E6" s="5"/>
      <c r="F6" s="5"/>
      <c r="G6" s="10" t="s">
        <v>1</v>
      </c>
    </row>
    <row r="7" spans="1:10" ht="12.75">
      <c r="A7" s="2" t="s">
        <v>7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J7" s="3" t="s">
        <v>8</v>
      </c>
    </row>
    <row r="8" spans="1:10" ht="12.75">
      <c r="A8" s="2" t="s">
        <v>9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J8" s="3" t="s">
        <v>10</v>
      </c>
    </row>
    <row r="9" spans="1:10" ht="12.75">
      <c r="A9" s="2" t="s">
        <v>11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J9" s="3" t="s">
        <v>12</v>
      </c>
    </row>
    <row r="10" spans="1:10" ht="12.75">
      <c r="A10" s="2" t="s">
        <v>13</v>
      </c>
      <c r="B10" s="11" t="s">
        <v>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J10" s="3" t="s">
        <v>14</v>
      </c>
    </row>
    <row r="11" spans="1:10" ht="25.5">
      <c r="A11" s="2" t="s">
        <v>15</v>
      </c>
      <c r="B11" s="11" t="s">
        <v>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J11" s="3" t="s">
        <v>16</v>
      </c>
    </row>
    <row r="12" spans="1:10" ht="25.5">
      <c r="A12" s="2" t="s">
        <v>17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J12" s="3" t="s">
        <v>18</v>
      </c>
    </row>
    <row r="13" spans="1:10" ht="12.75">
      <c r="A13" s="2" t="s">
        <v>19</v>
      </c>
      <c r="B13" s="11" t="s">
        <v>1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J13" s="3" t="s">
        <v>20</v>
      </c>
    </row>
    <row r="14" spans="1:7" ht="25.5">
      <c r="A14" s="2" t="s">
        <v>21</v>
      </c>
      <c r="B14" s="10" t="s">
        <v>22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</row>
    <row r="15" spans="1:10" ht="25.5">
      <c r="A15" s="2" t="s">
        <v>23</v>
      </c>
      <c r="B15" s="10" t="s">
        <v>22</v>
      </c>
      <c r="C15" s="11" t="s">
        <v>1</v>
      </c>
      <c r="D15" s="11" t="s">
        <v>1</v>
      </c>
      <c r="E15" s="11" t="s">
        <v>1</v>
      </c>
      <c r="F15" s="11" t="s">
        <v>1</v>
      </c>
      <c r="G15" s="11" t="s">
        <v>1</v>
      </c>
      <c r="J15" s="3" t="s">
        <v>24</v>
      </c>
    </row>
    <row r="16" spans="1:7" ht="25.5">
      <c r="A16" s="2" t="s">
        <v>25</v>
      </c>
      <c r="B16" s="10" t="s">
        <v>26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</row>
    <row r="17" spans="1:7" ht="25.5">
      <c r="A17" s="2" t="s">
        <v>27</v>
      </c>
      <c r="B17" s="10" t="s">
        <v>28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</row>
    <row r="19" spans="1:7" ht="12.75">
      <c r="A19" s="2" t="s">
        <v>29</v>
      </c>
      <c r="B19" s="10" t="s">
        <v>30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</row>
    <row r="20" spans="2:7" ht="12.75">
      <c r="B20" s="11" t="s">
        <v>1</v>
      </c>
      <c r="C20" s="5"/>
      <c r="D20" s="5"/>
      <c r="E20" s="5"/>
      <c r="F20" s="5"/>
      <c r="G20" s="11" t="s">
        <v>1</v>
      </c>
    </row>
    <row r="21" spans="1:7" ht="25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35</v>
      </c>
      <c r="F21" s="2" t="s">
        <v>36</v>
      </c>
      <c r="G21" s="2" t="s">
        <v>37</v>
      </c>
    </row>
    <row r="22" spans="1:10" ht="38.25">
      <c r="A22" s="1" t="s">
        <v>38</v>
      </c>
      <c r="B22" s="1" t="s">
        <v>39</v>
      </c>
      <c r="C22" s="1" t="s">
        <v>40</v>
      </c>
      <c r="D22" s="1" t="s">
        <v>41</v>
      </c>
      <c r="E22" s="3" t="s">
        <v>42</v>
      </c>
      <c r="F22" s="1">
        <f aca="true" t="shared" si="0" ref="F22:F53">D22*E22</f>
        <v>0</v>
      </c>
      <c r="G22" s="3" t="s">
        <v>1</v>
      </c>
      <c r="H22" s="3" t="s">
        <v>1</v>
      </c>
      <c r="I22" s="1" t="s">
        <v>43</v>
      </c>
      <c r="J22" s="1" t="s">
        <v>44</v>
      </c>
    </row>
    <row r="23" spans="1:10" ht="12.75">
      <c r="A23" s="1" t="s">
        <v>45</v>
      </c>
      <c r="B23" s="1" t="s">
        <v>46</v>
      </c>
      <c r="C23" s="1" t="s">
        <v>47</v>
      </c>
      <c r="D23" s="1" t="s">
        <v>48</v>
      </c>
      <c r="E23" s="3" t="s">
        <v>42</v>
      </c>
      <c r="F23" s="1">
        <f t="shared" si="0"/>
        <v>0</v>
      </c>
      <c r="G23" s="3" t="s">
        <v>1</v>
      </c>
      <c r="H23" s="3" t="s">
        <v>1</v>
      </c>
      <c r="I23" s="1" t="s">
        <v>49</v>
      </c>
      <c r="J23" s="1" t="s">
        <v>44</v>
      </c>
    </row>
    <row r="24" spans="1:10" ht="25.5">
      <c r="A24" s="1" t="s">
        <v>50</v>
      </c>
      <c r="B24" s="1" t="s">
        <v>51</v>
      </c>
      <c r="C24" s="1" t="s">
        <v>47</v>
      </c>
      <c r="D24" s="1" t="s">
        <v>52</v>
      </c>
      <c r="E24" s="3" t="s">
        <v>42</v>
      </c>
      <c r="F24" s="1">
        <f t="shared" si="0"/>
        <v>0</v>
      </c>
      <c r="G24" s="3" t="s">
        <v>1</v>
      </c>
      <c r="H24" s="3" t="s">
        <v>1</v>
      </c>
      <c r="I24" s="1" t="s">
        <v>53</v>
      </c>
      <c r="J24" s="1" t="s">
        <v>44</v>
      </c>
    </row>
    <row r="25" spans="1:10" ht="12.75">
      <c r="A25" s="1" t="s">
        <v>54</v>
      </c>
      <c r="B25" s="1" t="s">
        <v>55</v>
      </c>
      <c r="C25" s="1" t="s">
        <v>47</v>
      </c>
      <c r="D25" s="1" t="s">
        <v>56</v>
      </c>
      <c r="E25" s="3" t="s">
        <v>42</v>
      </c>
      <c r="F25" s="1">
        <f t="shared" si="0"/>
        <v>0</v>
      </c>
      <c r="G25" s="3" t="s">
        <v>1</v>
      </c>
      <c r="H25" s="3" t="s">
        <v>1</v>
      </c>
      <c r="I25" s="1" t="s">
        <v>57</v>
      </c>
      <c r="J25" s="1" t="s">
        <v>44</v>
      </c>
    </row>
    <row r="26" spans="1:10" ht="25.5">
      <c r="A26" s="1" t="s">
        <v>58</v>
      </c>
      <c r="B26" s="1" t="s">
        <v>59</v>
      </c>
      <c r="C26" s="1" t="s">
        <v>47</v>
      </c>
      <c r="D26" s="1" t="s">
        <v>48</v>
      </c>
      <c r="E26" s="3" t="s">
        <v>42</v>
      </c>
      <c r="F26" s="1">
        <f t="shared" si="0"/>
        <v>0</v>
      </c>
      <c r="G26" s="3" t="s">
        <v>1</v>
      </c>
      <c r="H26" s="3" t="s">
        <v>1</v>
      </c>
      <c r="I26" s="1" t="s">
        <v>60</v>
      </c>
      <c r="J26" s="1" t="s">
        <v>44</v>
      </c>
    </row>
    <row r="27" spans="1:10" ht="25.5">
      <c r="A27" s="1" t="s">
        <v>61</v>
      </c>
      <c r="B27" s="1" t="s">
        <v>62</v>
      </c>
      <c r="C27" s="1" t="s">
        <v>40</v>
      </c>
      <c r="D27" s="1" t="s">
        <v>41</v>
      </c>
      <c r="E27" s="3" t="s">
        <v>42</v>
      </c>
      <c r="F27" s="1">
        <f t="shared" si="0"/>
        <v>0</v>
      </c>
      <c r="G27" s="3" t="s">
        <v>1</v>
      </c>
      <c r="H27" s="3" t="s">
        <v>1</v>
      </c>
      <c r="I27" s="1" t="s">
        <v>63</v>
      </c>
      <c r="J27" s="1" t="s">
        <v>44</v>
      </c>
    </row>
    <row r="28" spans="1:10" ht="25.5">
      <c r="A28" s="1" t="s">
        <v>64</v>
      </c>
      <c r="B28" s="1" t="s">
        <v>65</v>
      </c>
      <c r="C28" s="1" t="s">
        <v>47</v>
      </c>
      <c r="D28" s="1" t="s">
        <v>56</v>
      </c>
      <c r="E28" s="3" t="s">
        <v>42</v>
      </c>
      <c r="F28" s="1">
        <f t="shared" si="0"/>
        <v>0</v>
      </c>
      <c r="G28" s="3" t="s">
        <v>1</v>
      </c>
      <c r="H28" s="3" t="s">
        <v>1</v>
      </c>
      <c r="I28" s="1" t="s">
        <v>66</v>
      </c>
      <c r="J28" s="1" t="s">
        <v>44</v>
      </c>
    </row>
    <row r="29" spans="1:10" ht="25.5">
      <c r="A29" s="1" t="s">
        <v>67</v>
      </c>
      <c r="B29" s="1" t="s">
        <v>68</v>
      </c>
      <c r="C29" s="1" t="s">
        <v>40</v>
      </c>
      <c r="D29" s="1" t="s">
        <v>41</v>
      </c>
      <c r="E29" s="3" t="s">
        <v>42</v>
      </c>
      <c r="F29" s="1">
        <f t="shared" si="0"/>
        <v>0</v>
      </c>
      <c r="G29" s="3" t="s">
        <v>1</v>
      </c>
      <c r="H29" s="3" t="s">
        <v>1</v>
      </c>
      <c r="I29" s="1" t="s">
        <v>69</v>
      </c>
      <c r="J29" s="1" t="s">
        <v>44</v>
      </c>
    </row>
    <row r="30" spans="1:10" ht="25.5">
      <c r="A30" s="1" t="s">
        <v>70</v>
      </c>
      <c r="B30" s="1" t="s">
        <v>71</v>
      </c>
      <c r="C30" s="1" t="s">
        <v>40</v>
      </c>
      <c r="D30" s="1" t="s">
        <v>72</v>
      </c>
      <c r="E30" s="3" t="s">
        <v>42</v>
      </c>
      <c r="F30" s="1">
        <f t="shared" si="0"/>
        <v>0</v>
      </c>
      <c r="G30" s="3" t="s">
        <v>1</v>
      </c>
      <c r="H30" s="3" t="s">
        <v>1</v>
      </c>
      <c r="I30" s="1" t="s">
        <v>73</v>
      </c>
      <c r="J30" s="1" t="s">
        <v>44</v>
      </c>
    </row>
    <row r="31" spans="1:10" ht="12.75">
      <c r="A31" s="1" t="s">
        <v>74</v>
      </c>
      <c r="B31" s="1" t="s">
        <v>75</v>
      </c>
      <c r="C31" s="1" t="s">
        <v>47</v>
      </c>
      <c r="D31" s="1" t="s">
        <v>76</v>
      </c>
      <c r="E31" s="3" t="s">
        <v>42</v>
      </c>
      <c r="F31" s="1">
        <f t="shared" si="0"/>
        <v>0</v>
      </c>
      <c r="G31" s="3" t="s">
        <v>1</v>
      </c>
      <c r="H31" s="3" t="s">
        <v>1</v>
      </c>
      <c r="I31" s="1" t="s">
        <v>77</v>
      </c>
      <c r="J31" s="1" t="s">
        <v>44</v>
      </c>
    </row>
    <row r="32" spans="1:10" ht="12.75">
      <c r="A32" s="1" t="s">
        <v>78</v>
      </c>
      <c r="B32" s="1" t="s">
        <v>79</v>
      </c>
      <c r="C32" s="1" t="s">
        <v>47</v>
      </c>
      <c r="D32" s="1" t="s">
        <v>80</v>
      </c>
      <c r="E32" s="3" t="s">
        <v>42</v>
      </c>
      <c r="F32" s="1">
        <f t="shared" si="0"/>
        <v>0</v>
      </c>
      <c r="G32" s="3" t="s">
        <v>1</v>
      </c>
      <c r="H32" s="3" t="s">
        <v>1</v>
      </c>
      <c r="I32" s="1" t="s">
        <v>81</v>
      </c>
      <c r="J32" s="1" t="s">
        <v>44</v>
      </c>
    </row>
    <row r="33" spans="1:10" ht="25.5">
      <c r="A33" s="1" t="s">
        <v>82</v>
      </c>
      <c r="B33" s="1" t="s">
        <v>83</v>
      </c>
      <c r="C33" s="1" t="s">
        <v>40</v>
      </c>
      <c r="D33" s="1" t="s">
        <v>72</v>
      </c>
      <c r="E33" s="3" t="s">
        <v>42</v>
      </c>
      <c r="F33" s="1">
        <f t="shared" si="0"/>
        <v>0</v>
      </c>
      <c r="G33" s="3" t="s">
        <v>1</v>
      </c>
      <c r="H33" s="3" t="s">
        <v>1</v>
      </c>
      <c r="I33" s="1" t="s">
        <v>84</v>
      </c>
      <c r="J33" s="1" t="s">
        <v>44</v>
      </c>
    </row>
    <row r="34" spans="1:10" ht="25.5">
      <c r="A34" s="1" t="s">
        <v>85</v>
      </c>
      <c r="B34" s="1" t="s">
        <v>86</v>
      </c>
      <c r="C34" s="1" t="s">
        <v>40</v>
      </c>
      <c r="D34" s="1" t="s">
        <v>72</v>
      </c>
      <c r="E34" s="3" t="s">
        <v>42</v>
      </c>
      <c r="F34" s="1">
        <f t="shared" si="0"/>
        <v>0</v>
      </c>
      <c r="G34" s="3" t="s">
        <v>1</v>
      </c>
      <c r="H34" s="3" t="s">
        <v>1</v>
      </c>
      <c r="I34" s="1" t="s">
        <v>87</v>
      </c>
      <c r="J34" s="1" t="s">
        <v>44</v>
      </c>
    </row>
    <row r="35" spans="1:10" ht="12.75">
      <c r="A35" s="1" t="s">
        <v>88</v>
      </c>
      <c r="B35" s="1" t="s">
        <v>89</v>
      </c>
      <c r="C35" s="1" t="s">
        <v>47</v>
      </c>
      <c r="D35" s="1" t="s">
        <v>48</v>
      </c>
      <c r="E35" s="3" t="s">
        <v>42</v>
      </c>
      <c r="F35" s="1">
        <f t="shared" si="0"/>
        <v>0</v>
      </c>
      <c r="G35" s="3" t="s">
        <v>1</v>
      </c>
      <c r="H35" s="3" t="s">
        <v>1</v>
      </c>
      <c r="I35" s="1" t="s">
        <v>90</v>
      </c>
      <c r="J35" s="1" t="s">
        <v>44</v>
      </c>
    </row>
    <row r="36" spans="1:10" ht="25.5">
      <c r="A36" s="1" t="s">
        <v>91</v>
      </c>
      <c r="B36" s="1" t="s">
        <v>92</v>
      </c>
      <c r="C36" s="1" t="s">
        <v>47</v>
      </c>
      <c r="D36" s="1" t="s">
        <v>52</v>
      </c>
      <c r="E36" s="3" t="s">
        <v>42</v>
      </c>
      <c r="F36" s="1">
        <f t="shared" si="0"/>
        <v>0</v>
      </c>
      <c r="G36" s="3" t="s">
        <v>1</v>
      </c>
      <c r="H36" s="3" t="s">
        <v>1</v>
      </c>
      <c r="I36" s="1" t="s">
        <v>93</v>
      </c>
      <c r="J36" s="1" t="s">
        <v>44</v>
      </c>
    </row>
    <row r="37" spans="1:10" ht="38.25">
      <c r="A37" s="1" t="s">
        <v>94</v>
      </c>
      <c r="B37" s="1" t="s">
        <v>95</v>
      </c>
      <c r="C37" s="1" t="s">
        <v>40</v>
      </c>
      <c r="D37" s="1" t="s">
        <v>72</v>
      </c>
      <c r="E37" s="3" t="s">
        <v>42</v>
      </c>
      <c r="F37" s="1">
        <f t="shared" si="0"/>
        <v>0</v>
      </c>
      <c r="G37" s="3" t="s">
        <v>1</v>
      </c>
      <c r="H37" s="3" t="s">
        <v>1</v>
      </c>
      <c r="I37" s="1" t="s">
        <v>96</v>
      </c>
      <c r="J37" s="1" t="s">
        <v>44</v>
      </c>
    </row>
    <row r="38" spans="1:10" ht="25.5">
      <c r="A38" s="1" t="s">
        <v>97</v>
      </c>
      <c r="B38" s="1" t="s">
        <v>98</v>
      </c>
      <c r="C38" s="1" t="s">
        <v>40</v>
      </c>
      <c r="D38" s="1" t="s">
        <v>72</v>
      </c>
      <c r="E38" s="3" t="s">
        <v>42</v>
      </c>
      <c r="F38" s="1">
        <f t="shared" si="0"/>
        <v>0</v>
      </c>
      <c r="G38" s="3" t="s">
        <v>1</v>
      </c>
      <c r="H38" s="3" t="s">
        <v>1</v>
      </c>
      <c r="I38" s="1" t="s">
        <v>99</v>
      </c>
      <c r="J38" s="1" t="s">
        <v>44</v>
      </c>
    </row>
    <row r="39" spans="1:10" ht="12.75">
      <c r="A39" s="1" t="s">
        <v>100</v>
      </c>
      <c r="B39" s="1" t="s">
        <v>101</v>
      </c>
      <c r="C39" s="1" t="s">
        <v>102</v>
      </c>
      <c r="D39" s="1" t="s">
        <v>103</v>
      </c>
      <c r="E39" s="3" t="s">
        <v>42</v>
      </c>
      <c r="F39" s="1">
        <f t="shared" si="0"/>
        <v>0</v>
      </c>
      <c r="G39" s="3" t="s">
        <v>1</v>
      </c>
      <c r="H39" s="3" t="s">
        <v>1</v>
      </c>
      <c r="I39" s="1" t="s">
        <v>104</v>
      </c>
      <c r="J39" s="1" t="s">
        <v>44</v>
      </c>
    </row>
    <row r="40" spans="1:10" ht="25.5">
      <c r="A40" s="1" t="s">
        <v>105</v>
      </c>
      <c r="B40" s="1" t="s">
        <v>106</v>
      </c>
      <c r="C40" s="1" t="s">
        <v>47</v>
      </c>
      <c r="D40" s="1" t="s">
        <v>103</v>
      </c>
      <c r="E40" s="3" t="s">
        <v>42</v>
      </c>
      <c r="F40" s="1">
        <f t="shared" si="0"/>
        <v>0</v>
      </c>
      <c r="G40" s="3" t="s">
        <v>1</v>
      </c>
      <c r="H40" s="3" t="s">
        <v>1</v>
      </c>
      <c r="I40" s="1" t="s">
        <v>107</v>
      </c>
      <c r="J40" s="1" t="s">
        <v>44</v>
      </c>
    </row>
    <row r="41" spans="1:10" ht="25.5">
      <c r="A41" s="1" t="s">
        <v>108</v>
      </c>
      <c r="B41" s="1" t="s">
        <v>109</v>
      </c>
      <c r="C41" s="1" t="s">
        <v>40</v>
      </c>
      <c r="D41" s="1" t="s">
        <v>41</v>
      </c>
      <c r="E41" s="3" t="s">
        <v>42</v>
      </c>
      <c r="F41" s="1">
        <f t="shared" si="0"/>
        <v>0</v>
      </c>
      <c r="G41" s="3" t="s">
        <v>1</v>
      </c>
      <c r="H41" s="3" t="s">
        <v>1</v>
      </c>
      <c r="I41" s="1" t="s">
        <v>110</v>
      </c>
      <c r="J41" s="1" t="s">
        <v>44</v>
      </c>
    </row>
    <row r="42" spans="1:10" ht="12.75">
      <c r="A42" s="1" t="s">
        <v>111</v>
      </c>
      <c r="B42" s="1" t="s">
        <v>112</v>
      </c>
      <c r="C42" s="1" t="s">
        <v>47</v>
      </c>
      <c r="D42" s="1" t="s">
        <v>56</v>
      </c>
      <c r="E42" s="3" t="s">
        <v>42</v>
      </c>
      <c r="F42" s="1">
        <f t="shared" si="0"/>
        <v>0</v>
      </c>
      <c r="G42" s="3" t="s">
        <v>1</v>
      </c>
      <c r="H42" s="3" t="s">
        <v>1</v>
      </c>
      <c r="I42" s="1" t="s">
        <v>113</v>
      </c>
      <c r="J42" s="1" t="s">
        <v>44</v>
      </c>
    </row>
    <row r="43" spans="1:10" ht="25.5">
      <c r="A43" s="1" t="s">
        <v>114</v>
      </c>
      <c r="B43" s="1" t="s">
        <v>115</v>
      </c>
      <c r="C43" s="1" t="s">
        <v>116</v>
      </c>
      <c r="D43" s="1" t="s">
        <v>117</v>
      </c>
      <c r="E43" s="3" t="s">
        <v>42</v>
      </c>
      <c r="F43" s="1">
        <f t="shared" si="0"/>
        <v>0</v>
      </c>
      <c r="G43" s="3" t="s">
        <v>1</v>
      </c>
      <c r="H43" s="3" t="s">
        <v>1</v>
      </c>
      <c r="I43" s="1" t="s">
        <v>118</v>
      </c>
      <c r="J43" s="1" t="s">
        <v>44</v>
      </c>
    </row>
    <row r="44" spans="1:10" ht="12.75">
      <c r="A44" s="1" t="s">
        <v>119</v>
      </c>
      <c r="B44" s="1" t="s">
        <v>120</v>
      </c>
      <c r="C44" s="1" t="s">
        <v>47</v>
      </c>
      <c r="D44" s="1" t="s">
        <v>56</v>
      </c>
      <c r="E44" s="3" t="s">
        <v>42</v>
      </c>
      <c r="F44" s="1">
        <f t="shared" si="0"/>
        <v>0</v>
      </c>
      <c r="G44" s="3" t="s">
        <v>1</v>
      </c>
      <c r="H44" s="3" t="s">
        <v>1</v>
      </c>
      <c r="I44" s="1" t="s">
        <v>121</v>
      </c>
      <c r="J44" s="1" t="s">
        <v>44</v>
      </c>
    </row>
    <row r="45" spans="1:10" ht="25.5">
      <c r="A45" s="1" t="s">
        <v>122</v>
      </c>
      <c r="B45" s="1" t="s">
        <v>123</v>
      </c>
      <c r="C45" s="1" t="s">
        <v>47</v>
      </c>
      <c r="D45" s="1" t="s">
        <v>56</v>
      </c>
      <c r="E45" s="3" t="s">
        <v>42</v>
      </c>
      <c r="F45" s="1">
        <f t="shared" si="0"/>
        <v>0</v>
      </c>
      <c r="G45" s="3" t="s">
        <v>1</v>
      </c>
      <c r="H45" s="3" t="s">
        <v>1</v>
      </c>
      <c r="I45" s="1" t="s">
        <v>124</v>
      </c>
      <c r="J45" s="1" t="s">
        <v>44</v>
      </c>
    </row>
    <row r="46" spans="1:10" ht="25.5">
      <c r="A46" s="1" t="s">
        <v>125</v>
      </c>
      <c r="B46" s="1" t="s">
        <v>126</v>
      </c>
      <c r="C46" s="1" t="s">
        <v>47</v>
      </c>
      <c r="D46" s="1" t="s">
        <v>56</v>
      </c>
      <c r="E46" s="3" t="s">
        <v>42</v>
      </c>
      <c r="F46" s="1">
        <f t="shared" si="0"/>
        <v>0</v>
      </c>
      <c r="G46" s="3" t="s">
        <v>1</v>
      </c>
      <c r="H46" s="3" t="s">
        <v>1</v>
      </c>
      <c r="I46" s="1" t="s">
        <v>127</v>
      </c>
      <c r="J46" s="1" t="s">
        <v>44</v>
      </c>
    </row>
    <row r="47" spans="1:10" ht="12.75">
      <c r="A47" s="1" t="s">
        <v>128</v>
      </c>
      <c r="B47" s="1" t="s">
        <v>129</v>
      </c>
      <c r="C47" s="1" t="s">
        <v>47</v>
      </c>
      <c r="D47" s="1" t="s">
        <v>117</v>
      </c>
      <c r="E47" s="3" t="s">
        <v>42</v>
      </c>
      <c r="F47" s="1">
        <f t="shared" si="0"/>
        <v>0</v>
      </c>
      <c r="G47" s="3" t="s">
        <v>1</v>
      </c>
      <c r="H47" s="3" t="s">
        <v>1</v>
      </c>
      <c r="I47" s="1" t="s">
        <v>130</v>
      </c>
      <c r="J47" s="1" t="s">
        <v>44</v>
      </c>
    </row>
    <row r="48" spans="1:10" ht="12.75">
      <c r="A48" s="1" t="s">
        <v>131</v>
      </c>
      <c r="B48" s="1" t="s">
        <v>132</v>
      </c>
      <c r="C48" s="1" t="s">
        <v>47</v>
      </c>
      <c r="D48" s="1" t="s">
        <v>52</v>
      </c>
      <c r="E48" s="3" t="s">
        <v>42</v>
      </c>
      <c r="F48" s="1">
        <f t="shared" si="0"/>
        <v>0</v>
      </c>
      <c r="G48" s="3" t="s">
        <v>1</v>
      </c>
      <c r="H48" s="3" t="s">
        <v>1</v>
      </c>
      <c r="I48" s="1" t="s">
        <v>133</v>
      </c>
      <c r="J48" s="1" t="s">
        <v>44</v>
      </c>
    </row>
    <row r="49" spans="1:10" ht="38.25">
      <c r="A49" s="1" t="s">
        <v>134</v>
      </c>
      <c r="B49" s="1" t="s">
        <v>135</v>
      </c>
      <c r="C49" s="1" t="s">
        <v>47</v>
      </c>
      <c r="D49" s="1" t="s">
        <v>136</v>
      </c>
      <c r="E49" s="3" t="s">
        <v>42</v>
      </c>
      <c r="F49" s="1">
        <f t="shared" si="0"/>
        <v>0</v>
      </c>
      <c r="G49" s="3" t="s">
        <v>1</v>
      </c>
      <c r="H49" s="3" t="s">
        <v>1</v>
      </c>
      <c r="I49" s="1" t="s">
        <v>137</v>
      </c>
      <c r="J49" s="1" t="s">
        <v>44</v>
      </c>
    </row>
    <row r="50" spans="1:10" ht="25.5">
      <c r="A50" s="1" t="s">
        <v>138</v>
      </c>
      <c r="B50" s="1" t="s">
        <v>139</v>
      </c>
      <c r="C50" s="1" t="s">
        <v>140</v>
      </c>
      <c r="D50" s="1" t="s">
        <v>56</v>
      </c>
      <c r="E50" s="3" t="s">
        <v>42</v>
      </c>
      <c r="F50" s="1">
        <f t="shared" si="0"/>
        <v>0</v>
      </c>
      <c r="G50" s="3" t="s">
        <v>1</v>
      </c>
      <c r="H50" s="3" t="s">
        <v>1</v>
      </c>
      <c r="I50" s="1" t="s">
        <v>141</v>
      </c>
      <c r="J50" s="1" t="s">
        <v>44</v>
      </c>
    </row>
    <row r="51" spans="1:10" ht="12.75">
      <c r="A51" s="1" t="s">
        <v>142</v>
      </c>
      <c r="B51" s="1" t="s">
        <v>143</v>
      </c>
      <c r="C51" s="1" t="s">
        <v>47</v>
      </c>
      <c r="D51" s="1" t="s">
        <v>103</v>
      </c>
      <c r="E51" s="3" t="s">
        <v>42</v>
      </c>
      <c r="F51" s="1">
        <f t="shared" si="0"/>
        <v>0</v>
      </c>
      <c r="G51" s="3" t="s">
        <v>1</v>
      </c>
      <c r="H51" s="3" t="s">
        <v>1</v>
      </c>
      <c r="I51" s="1" t="s">
        <v>144</v>
      </c>
      <c r="J51" s="1" t="s">
        <v>44</v>
      </c>
    </row>
    <row r="52" spans="1:10" ht="12.75">
      <c r="A52" s="1" t="s">
        <v>145</v>
      </c>
      <c r="B52" s="1" t="s">
        <v>146</v>
      </c>
      <c r="C52" s="1" t="s">
        <v>47</v>
      </c>
      <c r="D52" s="1" t="s">
        <v>103</v>
      </c>
      <c r="E52" s="3" t="s">
        <v>42</v>
      </c>
      <c r="F52" s="1">
        <f t="shared" si="0"/>
        <v>0</v>
      </c>
      <c r="G52" s="3" t="s">
        <v>1</v>
      </c>
      <c r="H52" s="3" t="s">
        <v>1</v>
      </c>
      <c r="I52" s="1" t="s">
        <v>147</v>
      </c>
      <c r="J52" s="1" t="s">
        <v>44</v>
      </c>
    </row>
    <row r="53" spans="1:10" ht="12.75">
      <c r="A53" s="1" t="s">
        <v>148</v>
      </c>
      <c r="B53" s="1" t="s">
        <v>149</v>
      </c>
      <c r="C53" s="1" t="s">
        <v>47</v>
      </c>
      <c r="D53" s="1" t="s">
        <v>103</v>
      </c>
      <c r="E53" s="3" t="s">
        <v>42</v>
      </c>
      <c r="F53" s="1">
        <f t="shared" si="0"/>
        <v>0</v>
      </c>
      <c r="G53" s="3" t="s">
        <v>1</v>
      </c>
      <c r="H53" s="3" t="s">
        <v>1</v>
      </c>
      <c r="I53" s="1" t="s">
        <v>150</v>
      </c>
      <c r="J53" s="1" t="s">
        <v>44</v>
      </c>
    </row>
    <row r="54" spans="1:10" ht="12.75">
      <c r="A54" s="1" t="s">
        <v>151</v>
      </c>
      <c r="B54" s="1" t="s">
        <v>152</v>
      </c>
      <c r="C54" s="1" t="s">
        <v>47</v>
      </c>
      <c r="D54" s="1" t="s">
        <v>103</v>
      </c>
      <c r="E54" s="3" t="s">
        <v>42</v>
      </c>
      <c r="F54" s="1">
        <f aca="true" t="shared" si="1" ref="F54:F85">D54*E54</f>
        <v>0</v>
      </c>
      <c r="G54" s="3" t="s">
        <v>1</v>
      </c>
      <c r="H54" s="3" t="s">
        <v>1</v>
      </c>
      <c r="I54" s="1" t="s">
        <v>153</v>
      </c>
      <c r="J54" s="1" t="s">
        <v>44</v>
      </c>
    </row>
    <row r="55" spans="1:10" ht="12.75">
      <c r="A55" s="1" t="s">
        <v>154</v>
      </c>
      <c r="B55" s="1" t="s">
        <v>155</v>
      </c>
      <c r="C55" s="1" t="s">
        <v>47</v>
      </c>
      <c r="D55" s="1" t="s">
        <v>103</v>
      </c>
      <c r="E55" s="3" t="s">
        <v>42</v>
      </c>
      <c r="F55" s="1">
        <f t="shared" si="1"/>
        <v>0</v>
      </c>
      <c r="G55" s="3" t="s">
        <v>1</v>
      </c>
      <c r="H55" s="3" t="s">
        <v>1</v>
      </c>
      <c r="I55" s="1" t="s">
        <v>156</v>
      </c>
      <c r="J55" s="1" t="s">
        <v>44</v>
      </c>
    </row>
    <row r="56" spans="1:10" ht="25.5">
      <c r="A56" s="1" t="s">
        <v>157</v>
      </c>
      <c r="B56" s="1" t="s">
        <v>158</v>
      </c>
      <c r="C56" s="1" t="s">
        <v>40</v>
      </c>
      <c r="D56" s="1" t="s">
        <v>41</v>
      </c>
      <c r="E56" s="3" t="s">
        <v>42</v>
      </c>
      <c r="F56" s="1">
        <f t="shared" si="1"/>
        <v>0</v>
      </c>
      <c r="G56" s="3" t="s">
        <v>1</v>
      </c>
      <c r="H56" s="3" t="s">
        <v>1</v>
      </c>
      <c r="I56" s="1" t="s">
        <v>159</v>
      </c>
      <c r="J56" s="1" t="s">
        <v>44</v>
      </c>
    </row>
    <row r="57" spans="1:10" ht="12.75">
      <c r="A57" s="1" t="s">
        <v>160</v>
      </c>
      <c r="B57" s="1" t="s">
        <v>161</v>
      </c>
      <c r="C57" s="1" t="s">
        <v>47</v>
      </c>
      <c r="D57" s="1" t="s">
        <v>56</v>
      </c>
      <c r="E57" s="3" t="s">
        <v>42</v>
      </c>
      <c r="F57" s="1">
        <f t="shared" si="1"/>
        <v>0</v>
      </c>
      <c r="G57" s="3" t="s">
        <v>1</v>
      </c>
      <c r="H57" s="3" t="s">
        <v>1</v>
      </c>
      <c r="I57" s="1" t="s">
        <v>162</v>
      </c>
      <c r="J57" s="1" t="s">
        <v>44</v>
      </c>
    </row>
    <row r="58" spans="1:10" ht="12.75">
      <c r="A58" s="1" t="s">
        <v>163</v>
      </c>
      <c r="B58" s="1" t="s">
        <v>164</v>
      </c>
      <c r="C58" s="1" t="s">
        <v>47</v>
      </c>
      <c r="D58" s="1" t="s">
        <v>56</v>
      </c>
      <c r="E58" s="3" t="s">
        <v>42</v>
      </c>
      <c r="F58" s="1">
        <f t="shared" si="1"/>
        <v>0</v>
      </c>
      <c r="G58" s="3" t="s">
        <v>1</v>
      </c>
      <c r="H58" s="3" t="s">
        <v>1</v>
      </c>
      <c r="I58" s="1" t="s">
        <v>165</v>
      </c>
      <c r="J58" s="1" t="s">
        <v>44</v>
      </c>
    </row>
    <row r="59" spans="1:10" ht="12.75">
      <c r="A59" s="1" t="s">
        <v>166</v>
      </c>
      <c r="B59" s="1" t="s">
        <v>167</v>
      </c>
      <c r="C59" s="1" t="s">
        <v>140</v>
      </c>
      <c r="D59" s="1" t="s">
        <v>56</v>
      </c>
      <c r="E59" s="3" t="s">
        <v>42</v>
      </c>
      <c r="F59" s="1">
        <f t="shared" si="1"/>
        <v>0</v>
      </c>
      <c r="G59" s="3" t="s">
        <v>1</v>
      </c>
      <c r="H59" s="3" t="s">
        <v>1</v>
      </c>
      <c r="I59" s="1" t="s">
        <v>168</v>
      </c>
      <c r="J59" s="1" t="s">
        <v>44</v>
      </c>
    </row>
    <row r="60" spans="1:10" ht="25.5">
      <c r="A60" s="1" t="s">
        <v>169</v>
      </c>
      <c r="B60" s="1" t="s">
        <v>170</v>
      </c>
      <c r="C60" s="1" t="s">
        <v>47</v>
      </c>
      <c r="D60" s="1" t="s">
        <v>56</v>
      </c>
      <c r="E60" s="3" t="s">
        <v>42</v>
      </c>
      <c r="F60" s="1">
        <f t="shared" si="1"/>
        <v>0</v>
      </c>
      <c r="G60" s="3" t="s">
        <v>1</v>
      </c>
      <c r="H60" s="3" t="s">
        <v>1</v>
      </c>
      <c r="I60" s="1" t="s">
        <v>171</v>
      </c>
      <c r="J60" s="1" t="s">
        <v>44</v>
      </c>
    </row>
    <row r="61" spans="1:10" ht="12.75">
      <c r="A61" s="1" t="s">
        <v>172</v>
      </c>
      <c r="B61" s="1" t="s">
        <v>173</v>
      </c>
      <c r="C61" s="1" t="s">
        <v>47</v>
      </c>
      <c r="D61" s="1" t="s">
        <v>56</v>
      </c>
      <c r="E61" s="3" t="s">
        <v>42</v>
      </c>
      <c r="F61" s="1">
        <f t="shared" si="1"/>
        <v>0</v>
      </c>
      <c r="G61" s="3" t="s">
        <v>1</v>
      </c>
      <c r="H61" s="3" t="s">
        <v>1</v>
      </c>
      <c r="I61" s="1" t="s">
        <v>174</v>
      </c>
      <c r="J61" s="1" t="s">
        <v>44</v>
      </c>
    </row>
    <row r="62" spans="1:10" ht="12.75">
      <c r="A62" s="1" t="s">
        <v>175</v>
      </c>
      <c r="B62" s="1" t="s">
        <v>176</v>
      </c>
      <c r="C62" s="1" t="s">
        <v>47</v>
      </c>
      <c r="D62" s="1" t="s">
        <v>177</v>
      </c>
      <c r="E62" s="3" t="s">
        <v>42</v>
      </c>
      <c r="F62" s="1">
        <f t="shared" si="1"/>
        <v>0</v>
      </c>
      <c r="G62" s="3" t="s">
        <v>1</v>
      </c>
      <c r="H62" s="3" t="s">
        <v>1</v>
      </c>
      <c r="I62" s="1" t="s">
        <v>178</v>
      </c>
      <c r="J62" s="1" t="s">
        <v>44</v>
      </c>
    </row>
    <row r="63" spans="1:10" ht="12.75">
      <c r="A63" s="1" t="s">
        <v>179</v>
      </c>
      <c r="B63" s="1" t="s">
        <v>180</v>
      </c>
      <c r="C63" s="1" t="s">
        <v>47</v>
      </c>
      <c r="D63" s="1" t="s">
        <v>56</v>
      </c>
      <c r="E63" s="3" t="s">
        <v>42</v>
      </c>
      <c r="F63" s="1">
        <f t="shared" si="1"/>
        <v>0</v>
      </c>
      <c r="G63" s="3" t="s">
        <v>1</v>
      </c>
      <c r="H63" s="3" t="s">
        <v>1</v>
      </c>
      <c r="I63" s="1" t="s">
        <v>181</v>
      </c>
      <c r="J63" s="1" t="s">
        <v>44</v>
      </c>
    </row>
    <row r="64" spans="1:10" ht="25.5">
      <c r="A64" s="1" t="s">
        <v>182</v>
      </c>
      <c r="B64" s="1" t="s">
        <v>183</v>
      </c>
      <c r="C64" s="1" t="s">
        <v>47</v>
      </c>
      <c r="D64" s="1" t="s">
        <v>48</v>
      </c>
      <c r="E64" s="3" t="s">
        <v>42</v>
      </c>
      <c r="F64" s="1">
        <f t="shared" si="1"/>
        <v>0</v>
      </c>
      <c r="G64" s="3" t="s">
        <v>1</v>
      </c>
      <c r="H64" s="3" t="s">
        <v>1</v>
      </c>
      <c r="I64" s="1" t="s">
        <v>184</v>
      </c>
      <c r="J64" s="1" t="s">
        <v>44</v>
      </c>
    </row>
    <row r="65" spans="1:10" ht="25.5">
      <c r="A65" s="1" t="s">
        <v>185</v>
      </c>
      <c r="B65" s="1" t="s">
        <v>186</v>
      </c>
      <c r="C65" s="1" t="s">
        <v>47</v>
      </c>
      <c r="D65" s="1" t="s">
        <v>48</v>
      </c>
      <c r="E65" s="3" t="s">
        <v>42</v>
      </c>
      <c r="F65" s="1">
        <f t="shared" si="1"/>
        <v>0</v>
      </c>
      <c r="G65" s="3" t="s">
        <v>1</v>
      </c>
      <c r="H65" s="3" t="s">
        <v>1</v>
      </c>
      <c r="I65" s="1" t="s">
        <v>187</v>
      </c>
      <c r="J65" s="1" t="s">
        <v>44</v>
      </c>
    </row>
    <row r="66" spans="1:10" ht="12.75">
      <c r="A66" s="1" t="s">
        <v>188</v>
      </c>
      <c r="B66" s="1" t="s">
        <v>189</v>
      </c>
      <c r="C66" s="1" t="s">
        <v>47</v>
      </c>
      <c r="D66" s="1" t="s">
        <v>56</v>
      </c>
      <c r="E66" s="3" t="s">
        <v>42</v>
      </c>
      <c r="F66" s="1">
        <f t="shared" si="1"/>
        <v>0</v>
      </c>
      <c r="G66" s="3" t="s">
        <v>1</v>
      </c>
      <c r="H66" s="3" t="s">
        <v>1</v>
      </c>
      <c r="I66" s="1" t="s">
        <v>190</v>
      </c>
      <c r="J66" s="1" t="s">
        <v>44</v>
      </c>
    </row>
    <row r="67" spans="1:10" ht="12.75">
      <c r="A67" s="1" t="s">
        <v>191</v>
      </c>
      <c r="B67" s="1" t="s">
        <v>192</v>
      </c>
      <c r="C67" s="1" t="s">
        <v>47</v>
      </c>
      <c r="D67" s="1" t="s">
        <v>56</v>
      </c>
      <c r="E67" s="3" t="s">
        <v>42</v>
      </c>
      <c r="F67" s="1">
        <f t="shared" si="1"/>
        <v>0</v>
      </c>
      <c r="G67" s="3" t="s">
        <v>1</v>
      </c>
      <c r="H67" s="3" t="s">
        <v>1</v>
      </c>
      <c r="I67" s="1" t="s">
        <v>193</v>
      </c>
      <c r="J67" s="1" t="s">
        <v>44</v>
      </c>
    </row>
    <row r="68" spans="1:10" ht="25.5">
      <c r="A68" s="1" t="s">
        <v>194</v>
      </c>
      <c r="B68" s="1" t="s">
        <v>195</v>
      </c>
      <c r="C68" s="1" t="s">
        <v>116</v>
      </c>
      <c r="D68" s="1" t="s">
        <v>117</v>
      </c>
      <c r="E68" s="3" t="s">
        <v>42</v>
      </c>
      <c r="F68" s="1">
        <f t="shared" si="1"/>
        <v>0</v>
      </c>
      <c r="G68" s="3" t="s">
        <v>1</v>
      </c>
      <c r="H68" s="3" t="s">
        <v>1</v>
      </c>
      <c r="I68" s="1" t="s">
        <v>196</v>
      </c>
      <c r="J68" s="1" t="s">
        <v>44</v>
      </c>
    </row>
    <row r="69" spans="1:10" ht="89.25">
      <c r="A69" s="1" t="s">
        <v>197</v>
      </c>
      <c r="B69" s="1" t="s">
        <v>198</v>
      </c>
      <c r="C69" s="1" t="s">
        <v>199</v>
      </c>
      <c r="D69" s="1" t="s">
        <v>103</v>
      </c>
      <c r="E69" s="3" t="s">
        <v>42</v>
      </c>
      <c r="F69" s="1">
        <f t="shared" si="1"/>
        <v>0</v>
      </c>
      <c r="G69" s="3" t="s">
        <v>1</v>
      </c>
      <c r="H69" s="3" t="s">
        <v>1</v>
      </c>
      <c r="I69" s="1" t="s">
        <v>200</v>
      </c>
      <c r="J69" s="1" t="s">
        <v>44</v>
      </c>
    </row>
    <row r="70" spans="1:10" ht="25.5">
      <c r="A70" s="1" t="s">
        <v>201</v>
      </c>
      <c r="B70" s="1" t="s">
        <v>202</v>
      </c>
      <c r="C70" s="1" t="s">
        <v>140</v>
      </c>
      <c r="D70" s="1" t="s">
        <v>117</v>
      </c>
      <c r="E70" s="3" t="s">
        <v>42</v>
      </c>
      <c r="F70" s="1">
        <f t="shared" si="1"/>
        <v>0</v>
      </c>
      <c r="G70" s="3" t="s">
        <v>1</v>
      </c>
      <c r="H70" s="3" t="s">
        <v>1</v>
      </c>
      <c r="I70" s="1" t="s">
        <v>203</v>
      </c>
      <c r="J70" s="1" t="s">
        <v>44</v>
      </c>
    </row>
    <row r="71" spans="1:10" ht="12.75">
      <c r="A71" s="1" t="s">
        <v>204</v>
      </c>
      <c r="B71" s="1" t="s">
        <v>205</v>
      </c>
      <c r="C71" s="1" t="s">
        <v>47</v>
      </c>
      <c r="D71" s="1" t="s">
        <v>206</v>
      </c>
      <c r="E71" s="3" t="s">
        <v>42</v>
      </c>
      <c r="F71" s="1">
        <f t="shared" si="1"/>
        <v>0</v>
      </c>
      <c r="G71" s="3" t="s">
        <v>1</v>
      </c>
      <c r="H71" s="3" t="s">
        <v>1</v>
      </c>
      <c r="I71" s="1" t="s">
        <v>207</v>
      </c>
      <c r="J71" s="1" t="s">
        <v>44</v>
      </c>
    </row>
    <row r="72" spans="1:10" ht="25.5">
      <c r="A72" s="1" t="s">
        <v>208</v>
      </c>
      <c r="B72" s="1" t="s">
        <v>209</v>
      </c>
      <c r="C72" s="1" t="s">
        <v>40</v>
      </c>
      <c r="D72" s="1" t="s">
        <v>117</v>
      </c>
      <c r="E72" s="3" t="s">
        <v>42</v>
      </c>
      <c r="F72" s="1">
        <f t="shared" si="1"/>
        <v>0</v>
      </c>
      <c r="G72" s="3" t="s">
        <v>1</v>
      </c>
      <c r="H72" s="3" t="s">
        <v>1</v>
      </c>
      <c r="I72" s="1" t="s">
        <v>210</v>
      </c>
      <c r="J72" s="1" t="s">
        <v>44</v>
      </c>
    </row>
    <row r="73" spans="1:10" ht="12.75">
      <c r="A73" s="1" t="s">
        <v>211</v>
      </c>
      <c r="B73" s="1" t="s">
        <v>212</v>
      </c>
      <c r="C73" s="1" t="s">
        <v>47</v>
      </c>
      <c r="D73" s="1" t="s">
        <v>103</v>
      </c>
      <c r="E73" s="3" t="s">
        <v>42</v>
      </c>
      <c r="F73" s="1">
        <f t="shared" si="1"/>
        <v>0</v>
      </c>
      <c r="G73" s="3" t="s">
        <v>1</v>
      </c>
      <c r="H73" s="3" t="s">
        <v>1</v>
      </c>
      <c r="I73" s="1" t="s">
        <v>213</v>
      </c>
      <c r="J73" s="1" t="s">
        <v>44</v>
      </c>
    </row>
    <row r="74" spans="1:10" ht="25.5">
      <c r="A74" s="1" t="s">
        <v>214</v>
      </c>
      <c r="B74" s="1" t="s">
        <v>215</v>
      </c>
      <c r="C74" s="1" t="s">
        <v>116</v>
      </c>
      <c r="D74" s="1" t="s">
        <v>117</v>
      </c>
      <c r="E74" s="3" t="s">
        <v>42</v>
      </c>
      <c r="F74" s="1">
        <f t="shared" si="1"/>
        <v>0</v>
      </c>
      <c r="G74" s="3" t="s">
        <v>1</v>
      </c>
      <c r="H74" s="3" t="s">
        <v>1</v>
      </c>
      <c r="I74" s="1" t="s">
        <v>216</v>
      </c>
      <c r="J74" s="1" t="s">
        <v>44</v>
      </c>
    </row>
    <row r="75" spans="1:10" ht="25.5">
      <c r="A75" s="1" t="s">
        <v>217</v>
      </c>
      <c r="B75" s="1" t="s">
        <v>218</v>
      </c>
      <c r="C75" s="1" t="s">
        <v>40</v>
      </c>
      <c r="D75" s="1" t="s">
        <v>219</v>
      </c>
      <c r="E75" s="3" t="s">
        <v>42</v>
      </c>
      <c r="F75" s="1">
        <f t="shared" si="1"/>
        <v>0</v>
      </c>
      <c r="G75" s="3" t="s">
        <v>1</v>
      </c>
      <c r="H75" s="3" t="s">
        <v>1</v>
      </c>
      <c r="I75" s="1" t="s">
        <v>220</v>
      </c>
      <c r="J75" s="1" t="s">
        <v>44</v>
      </c>
    </row>
    <row r="76" spans="1:10" ht="12.75">
      <c r="A76" s="1" t="s">
        <v>221</v>
      </c>
      <c r="B76" s="1" t="s">
        <v>222</v>
      </c>
      <c r="C76" s="1" t="s">
        <v>47</v>
      </c>
      <c r="D76" s="1" t="s">
        <v>103</v>
      </c>
      <c r="E76" s="3" t="s">
        <v>42</v>
      </c>
      <c r="F76" s="1">
        <f t="shared" si="1"/>
        <v>0</v>
      </c>
      <c r="G76" s="3" t="s">
        <v>1</v>
      </c>
      <c r="H76" s="3" t="s">
        <v>1</v>
      </c>
      <c r="I76" s="1" t="s">
        <v>223</v>
      </c>
      <c r="J76" s="1" t="s">
        <v>44</v>
      </c>
    </row>
    <row r="77" spans="1:10" ht="25.5">
      <c r="A77" s="1" t="s">
        <v>224</v>
      </c>
      <c r="B77" s="1" t="s">
        <v>225</v>
      </c>
      <c r="C77" s="1" t="s">
        <v>47</v>
      </c>
      <c r="D77" s="1" t="s">
        <v>56</v>
      </c>
      <c r="E77" s="3" t="s">
        <v>42</v>
      </c>
      <c r="F77" s="1">
        <f t="shared" si="1"/>
        <v>0</v>
      </c>
      <c r="G77" s="3" t="s">
        <v>1</v>
      </c>
      <c r="H77" s="3" t="s">
        <v>1</v>
      </c>
      <c r="I77" s="1" t="s">
        <v>226</v>
      </c>
      <c r="J77" s="1" t="s">
        <v>44</v>
      </c>
    </row>
    <row r="78" spans="1:10" ht="12.75">
      <c r="A78" s="1" t="s">
        <v>227</v>
      </c>
      <c r="B78" s="1" t="s">
        <v>228</v>
      </c>
      <c r="C78" s="1" t="s">
        <v>47</v>
      </c>
      <c r="D78" s="1" t="s">
        <v>56</v>
      </c>
      <c r="E78" s="3" t="s">
        <v>42</v>
      </c>
      <c r="F78" s="1">
        <f t="shared" si="1"/>
        <v>0</v>
      </c>
      <c r="G78" s="3" t="s">
        <v>1</v>
      </c>
      <c r="H78" s="3" t="s">
        <v>1</v>
      </c>
      <c r="I78" s="1" t="s">
        <v>229</v>
      </c>
      <c r="J78" s="1" t="s">
        <v>44</v>
      </c>
    </row>
    <row r="79" spans="1:10" ht="38.25">
      <c r="A79" s="1" t="s">
        <v>230</v>
      </c>
      <c r="B79" s="1" t="s">
        <v>231</v>
      </c>
      <c r="C79" s="1" t="s">
        <v>40</v>
      </c>
      <c r="D79" s="1" t="s">
        <v>206</v>
      </c>
      <c r="E79" s="3" t="s">
        <v>42</v>
      </c>
      <c r="F79" s="1">
        <f t="shared" si="1"/>
        <v>0</v>
      </c>
      <c r="G79" s="3" t="s">
        <v>1</v>
      </c>
      <c r="H79" s="3" t="s">
        <v>1</v>
      </c>
      <c r="I79" s="1" t="s">
        <v>232</v>
      </c>
      <c r="J79" s="1" t="s">
        <v>44</v>
      </c>
    </row>
    <row r="80" spans="1:10" ht="25.5">
      <c r="A80" s="1" t="s">
        <v>233</v>
      </c>
      <c r="B80" s="1" t="s">
        <v>234</v>
      </c>
      <c r="C80" s="1" t="s">
        <v>47</v>
      </c>
      <c r="D80" s="1" t="s">
        <v>103</v>
      </c>
      <c r="E80" s="3" t="s">
        <v>42</v>
      </c>
      <c r="F80" s="1">
        <f t="shared" si="1"/>
        <v>0</v>
      </c>
      <c r="G80" s="3" t="s">
        <v>1</v>
      </c>
      <c r="H80" s="3" t="s">
        <v>1</v>
      </c>
      <c r="I80" s="1" t="s">
        <v>235</v>
      </c>
      <c r="J80" s="1" t="s">
        <v>44</v>
      </c>
    </row>
    <row r="81" spans="1:10" ht="25.5">
      <c r="A81" s="1" t="s">
        <v>236</v>
      </c>
      <c r="B81" s="1" t="s">
        <v>237</v>
      </c>
      <c r="C81" s="1" t="s">
        <v>40</v>
      </c>
      <c r="D81" s="1" t="s">
        <v>56</v>
      </c>
      <c r="E81" s="3" t="s">
        <v>42</v>
      </c>
      <c r="F81" s="1">
        <f t="shared" si="1"/>
        <v>0</v>
      </c>
      <c r="G81" s="3" t="s">
        <v>1</v>
      </c>
      <c r="H81" s="3" t="s">
        <v>1</v>
      </c>
      <c r="I81" s="1" t="s">
        <v>238</v>
      </c>
      <c r="J81" s="1" t="s">
        <v>44</v>
      </c>
    </row>
    <row r="82" spans="1:10" ht="12.75">
      <c r="A82" s="1" t="s">
        <v>239</v>
      </c>
      <c r="B82" s="1" t="s">
        <v>240</v>
      </c>
      <c r="C82" s="1" t="s">
        <v>47</v>
      </c>
      <c r="D82" s="1" t="s">
        <v>103</v>
      </c>
      <c r="E82" s="3" t="s">
        <v>42</v>
      </c>
      <c r="F82" s="1">
        <f t="shared" si="1"/>
        <v>0</v>
      </c>
      <c r="G82" s="3" t="s">
        <v>1</v>
      </c>
      <c r="H82" s="3" t="s">
        <v>1</v>
      </c>
      <c r="I82" s="1" t="s">
        <v>241</v>
      </c>
      <c r="J82" s="1" t="s">
        <v>44</v>
      </c>
    </row>
    <row r="83" spans="1:10" ht="12.75">
      <c r="A83" s="1" t="s">
        <v>242</v>
      </c>
      <c r="B83" s="1" t="s">
        <v>243</v>
      </c>
      <c r="C83" s="1" t="s">
        <v>47</v>
      </c>
      <c r="D83" s="1" t="s">
        <v>56</v>
      </c>
      <c r="E83" s="3" t="s">
        <v>42</v>
      </c>
      <c r="F83" s="1">
        <f t="shared" si="1"/>
        <v>0</v>
      </c>
      <c r="G83" s="3" t="s">
        <v>1</v>
      </c>
      <c r="H83" s="3" t="s">
        <v>1</v>
      </c>
      <c r="I83" s="1" t="s">
        <v>244</v>
      </c>
      <c r="J83" s="1" t="s">
        <v>44</v>
      </c>
    </row>
    <row r="84" spans="1:10" ht="25.5">
      <c r="A84" s="1" t="s">
        <v>245</v>
      </c>
      <c r="B84" s="1" t="s">
        <v>246</v>
      </c>
      <c r="C84" s="1" t="s">
        <v>140</v>
      </c>
      <c r="D84" s="1" t="s">
        <v>41</v>
      </c>
      <c r="E84" s="3" t="s">
        <v>42</v>
      </c>
      <c r="F84" s="1">
        <f t="shared" si="1"/>
        <v>0</v>
      </c>
      <c r="G84" s="3" t="s">
        <v>1</v>
      </c>
      <c r="H84" s="3" t="s">
        <v>1</v>
      </c>
      <c r="I84" s="1" t="s">
        <v>247</v>
      </c>
      <c r="J84" s="1" t="s">
        <v>44</v>
      </c>
    </row>
    <row r="85" spans="1:10" ht="12.75">
      <c r="A85" s="1" t="s">
        <v>248</v>
      </c>
      <c r="B85" s="1" t="s">
        <v>249</v>
      </c>
      <c r="C85" s="1" t="s">
        <v>47</v>
      </c>
      <c r="D85" s="1" t="s">
        <v>103</v>
      </c>
      <c r="E85" s="3" t="s">
        <v>42</v>
      </c>
      <c r="F85" s="1">
        <f t="shared" si="1"/>
        <v>0</v>
      </c>
      <c r="G85" s="3" t="s">
        <v>1</v>
      </c>
      <c r="H85" s="3" t="s">
        <v>1</v>
      </c>
      <c r="I85" s="1" t="s">
        <v>250</v>
      </c>
      <c r="J85" s="1" t="s">
        <v>44</v>
      </c>
    </row>
    <row r="86" spans="1:10" ht="25.5">
      <c r="A86" s="1" t="s">
        <v>251</v>
      </c>
      <c r="B86" s="1" t="s">
        <v>252</v>
      </c>
      <c r="C86" s="1" t="s">
        <v>47</v>
      </c>
      <c r="D86" s="1" t="s">
        <v>80</v>
      </c>
      <c r="E86" s="3" t="s">
        <v>42</v>
      </c>
      <c r="F86" s="1">
        <f aca="true" t="shared" si="2" ref="F86:F117">D86*E86</f>
        <v>0</v>
      </c>
      <c r="G86" s="3" t="s">
        <v>1</v>
      </c>
      <c r="H86" s="3" t="s">
        <v>1</v>
      </c>
      <c r="I86" s="1" t="s">
        <v>253</v>
      </c>
      <c r="J86" s="1" t="s">
        <v>44</v>
      </c>
    </row>
    <row r="87" spans="1:10" ht="12.75">
      <c r="A87" s="1" t="s">
        <v>254</v>
      </c>
      <c r="B87" s="1" t="s">
        <v>255</v>
      </c>
      <c r="C87" s="1" t="s">
        <v>47</v>
      </c>
      <c r="D87" s="1" t="s">
        <v>56</v>
      </c>
      <c r="E87" s="3" t="s">
        <v>42</v>
      </c>
      <c r="F87" s="1">
        <f t="shared" si="2"/>
        <v>0</v>
      </c>
      <c r="G87" s="3" t="s">
        <v>1</v>
      </c>
      <c r="H87" s="3" t="s">
        <v>1</v>
      </c>
      <c r="I87" s="1" t="s">
        <v>256</v>
      </c>
      <c r="J87" s="1" t="s">
        <v>44</v>
      </c>
    </row>
    <row r="88" spans="1:10" ht="25.5">
      <c r="A88" s="1" t="s">
        <v>257</v>
      </c>
      <c r="B88" s="1" t="s">
        <v>258</v>
      </c>
      <c r="C88" s="1" t="s">
        <v>47</v>
      </c>
      <c r="D88" s="1" t="s">
        <v>56</v>
      </c>
      <c r="E88" s="3" t="s">
        <v>42</v>
      </c>
      <c r="F88" s="1">
        <f t="shared" si="2"/>
        <v>0</v>
      </c>
      <c r="G88" s="3" t="s">
        <v>1</v>
      </c>
      <c r="H88" s="3" t="s">
        <v>1</v>
      </c>
      <c r="I88" s="1" t="s">
        <v>259</v>
      </c>
      <c r="J88" s="1" t="s">
        <v>44</v>
      </c>
    </row>
    <row r="89" spans="1:10" ht="12.75">
      <c r="A89" s="1" t="s">
        <v>260</v>
      </c>
      <c r="B89" s="1" t="s">
        <v>261</v>
      </c>
      <c r="C89" s="1" t="s">
        <v>47</v>
      </c>
      <c r="D89" s="1" t="s">
        <v>56</v>
      </c>
      <c r="E89" s="3" t="s">
        <v>42</v>
      </c>
      <c r="F89" s="1">
        <f t="shared" si="2"/>
        <v>0</v>
      </c>
      <c r="G89" s="3" t="s">
        <v>1</v>
      </c>
      <c r="H89" s="3" t="s">
        <v>1</v>
      </c>
      <c r="I89" s="1" t="s">
        <v>262</v>
      </c>
      <c r="J89" s="1" t="s">
        <v>44</v>
      </c>
    </row>
    <row r="90" spans="1:10" ht="12.75">
      <c r="A90" s="1" t="s">
        <v>263</v>
      </c>
      <c r="B90" s="1" t="s">
        <v>264</v>
      </c>
      <c r="C90" s="1" t="s">
        <v>47</v>
      </c>
      <c r="D90" s="1" t="s">
        <v>76</v>
      </c>
      <c r="E90" s="3" t="s">
        <v>42</v>
      </c>
      <c r="F90" s="1">
        <f t="shared" si="2"/>
        <v>0</v>
      </c>
      <c r="G90" s="3" t="s">
        <v>1</v>
      </c>
      <c r="H90" s="3" t="s">
        <v>1</v>
      </c>
      <c r="I90" s="1" t="s">
        <v>265</v>
      </c>
      <c r="J90" s="1" t="s">
        <v>44</v>
      </c>
    </row>
    <row r="91" spans="1:10" ht="12.75">
      <c r="A91" s="1" t="s">
        <v>266</v>
      </c>
      <c r="B91" s="1" t="s">
        <v>267</v>
      </c>
      <c r="C91" s="1" t="s">
        <v>102</v>
      </c>
      <c r="D91" s="1" t="s">
        <v>52</v>
      </c>
      <c r="E91" s="3" t="s">
        <v>42</v>
      </c>
      <c r="F91" s="1">
        <f t="shared" si="2"/>
        <v>0</v>
      </c>
      <c r="G91" s="3" t="s">
        <v>1</v>
      </c>
      <c r="H91" s="3" t="s">
        <v>1</v>
      </c>
      <c r="I91" s="1" t="s">
        <v>268</v>
      </c>
      <c r="J91" s="1" t="s">
        <v>44</v>
      </c>
    </row>
    <row r="92" spans="1:10" ht="12.75">
      <c r="A92" s="1" t="s">
        <v>269</v>
      </c>
      <c r="B92" s="1" t="s">
        <v>270</v>
      </c>
      <c r="C92" s="1" t="s">
        <v>47</v>
      </c>
      <c r="D92" s="1" t="s">
        <v>103</v>
      </c>
      <c r="E92" s="3" t="s">
        <v>42</v>
      </c>
      <c r="F92" s="1">
        <f t="shared" si="2"/>
        <v>0</v>
      </c>
      <c r="G92" s="3" t="s">
        <v>1</v>
      </c>
      <c r="H92" s="3" t="s">
        <v>1</v>
      </c>
      <c r="I92" s="1" t="s">
        <v>271</v>
      </c>
      <c r="J92" s="1" t="s">
        <v>44</v>
      </c>
    </row>
    <row r="93" spans="1:10" ht="12.75">
      <c r="A93" s="1" t="s">
        <v>272</v>
      </c>
      <c r="B93" s="1" t="s">
        <v>273</v>
      </c>
      <c r="C93" s="1" t="s">
        <v>47</v>
      </c>
      <c r="D93" s="1" t="s">
        <v>56</v>
      </c>
      <c r="E93" s="3" t="s">
        <v>42</v>
      </c>
      <c r="F93" s="1">
        <f t="shared" si="2"/>
        <v>0</v>
      </c>
      <c r="G93" s="3" t="s">
        <v>1</v>
      </c>
      <c r="H93" s="3" t="s">
        <v>1</v>
      </c>
      <c r="I93" s="1" t="s">
        <v>274</v>
      </c>
      <c r="J93" s="1" t="s">
        <v>44</v>
      </c>
    </row>
    <row r="94" spans="1:10" ht="12.75">
      <c r="A94" s="1" t="s">
        <v>275</v>
      </c>
      <c r="B94" s="1" t="s">
        <v>276</v>
      </c>
      <c r="C94" s="1" t="s">
        <v>47</v>
      </c>
      <c r="D94" s="1" t="s">
        <v>206</v>
      </c>
      <c r="E94" s="3" t="s">
        <v>42</v>
      </c>
      <c r="F94" s="1">
        <f t="shared" si="2"/>
        <v>0</v>
      </c>
      <c r="G94" s="3" t="s">
        <v>1</v>
      </c>
      <c r="H94" s="3" t="s">
        <v>1</v>
      </c>
      <c r="I94" s="1" t="s">
        <v>277</v>
      </c>
      <c r="J94" s="1" t="s">
        <v>44</v>
      </c>
    </row>
    <row r="95" spans="1:10" ht="25.5">
      <c r="A95" s="1" t="s">
        <v>278</v>
      </c>
      <c r="B95" s="1" t="s">
        <v>279</v>
      </c>
      <c r="C95" s="1" t="s">
        <v>40</v>
      </c>
      <c r="D95" s="1" t="s">
        <v>41</v>
      </c>
      <c r="E95" s="3" t="s">
        <v>42</v>
      </c>
      <c r="F95" s="1">
        <f t="shared" si="2"/>
        <v>0</v>
      </c>
      <c r="G95" s="3" t="s">
        <v>1</v>
      </c>
      <c r="H95" s="3" t="s">
        <v>1</v>
      </c>
      <c r="I95" s="1" t="s">
        <v>280</v>
      </c>
      <c r="J95" s="1" t="s">
        <v>44</v>
      </c>
    </row>
    <row r="96" spans="1:10" ht="12.75">
      <c r="A96" s="1" t="s">
        <v>281</v>
      </c>
      <c r="B96" s="1" t="s">
        <v>282</v>
      </c>
      <c r="C96" s="1" t="s">
        <v>47</v>
      </c>
      <c r="D96" s="1" t="s">
        <v>206</v>
      </c>
      <c r="E96" s="3" t="s">
        <v>42</v>
      </c>
      <c r="F96" s="1">
        <f t="shared" si="2"/>
        <v>0</v>
      </c>
      <c r="G96" s="3" t="s">
        <v>1</v>
      </c>
      <c r="H96" s="3" t="s">
        <v>1</v>
      </c>
      <c r="I96" s="1" t="s">
        <v>283</v>
      </c>
      <c r="J96" s="1" t="s">
        <v>44</v>
      </c>
    </row>
    <row r="97" spans="1:10" ht="25.5">
      <c r="A97" s="1" t="s">
        <v>284</v>
      </c>
      <c r="B97" s="1" t="s">
        <v>285</v>
      </c>
      <c r="C97" s="1" t="s">
        <v>40</v>
      </c>
      <c r="D97" s="1" t="s">
        <v>117</v>
      </c>
      <c r="E97" s="3" t="s">
        <v>42</v>
      </c>
      <c r="F97" s="1">
        <f t="shared" si="2"/>
        <v>0</v>
      </c>
      <c r="G97" s="3" t="s">
        <v>1</v>
      </c>
      <c r="H97" s="3" t="s">
        <v>1</v>
      </c>
      <c r="I97" s="1" t="s">
        <v>286</v>
      </c>
      <c r="J97" s="1" t="s">
        <v>44</v>
      </c>
    </row>
    <row r="98" spans="1:10" ht="12.75">
      <c r="A98" s="1" t="s">
        <v>287</v>
      </c>
      <c r="B98" s="1" t="s">
        <v>288</v>
      </c>
      <c r="C98" s="1" t="s">
        <v>47</v>
      </c>
      <c r="D98" s="1" t="s">
        <v>103</v>
      </c>
      <c r="E98" s="3" t="s">
        <v>42</v>
      </c>
      <c r="F98" s="1">
        <f t="shared" si="2"/>
        <v>0</v>
      </c>
      <c r="G98" s="3" t="s">
        <v>1</v>
      </c>
      <c r="H98" s="3" t="s">
        <v>1</v>
      </c>
      <c r="I98" s="1" t="s">
        <v>289</v>
      </c>
      <c r="J98" s="1" t="s">
        <v>44</v>
      </c>
    </row>
    <row r="99" spans="1:10" ht="25.5">
      <c r="A99" s="1" t="s">
        <v>290</v>
      </c>
      <c r="B99" s="1" t="s">
        <v>291</v>
      </c>
      <c r="C99" s="1" t="s">
        <v>40</v>
      </c>
      <c r="D99" s="1" t="s">
        <v>76</v>
      </c>
      <c r="E99" s="3" t="s">
        <v>42</v>
      </c>
      <c r="F99" s="1">
        <f t="shared" si="2"/>
        <v>0</v>
      </c>
      <c r="G99" s="3" t="s">
        <v>1</v>
      </c>
      <c r="H99" s="3" t="s">
        <v>1</v>
      </c>
      <c r="I99" s="1" t="s">
        <v>292</v>
      </c>
      <c r="J99" s="1" t="s">
        <v>44</v>
      </c>
    </row>
    <row r="100" spans="1:10" ht="25.5">
      <c r="A100" s="1" t="s">
        <v>293</v>
      </c>
      <c r="B100" s="1" t="s">
        <v>294</v>
      </c>
      <c r="C100" s="1" t="s">
        <v>47</v>
      </c>
      <c r="D100" s="1" t="s">
        <v>56</v>
      </c>
      <c r="E100" s="3" t="s">
        <v>42</v>
      </c>
      <c r="F100" s="1">
        <f t="shared" si="2"/>
        <v>0</v>
      </c>
      <c r="G100" s="3" t="s">
        <v>1</v>
      </c>
      <c r="H100" s="3" t="s">
        <v>1</v>
      </c>
      <c r="I100" s="1" t="s">
        <v>295</v>
      </c>
      <c r="J100" s="1" t="s">
        <v>44</v>
      </c>
    </row>
    <row r="101" spans="1:10" ht="12.75">
      <c r="A101" s="1" t="s">
        <v>296</v>
      </c>
      <c r="B101" s="1" t="s">
        <v>297</v>
      </c>
      <c r="C101" s="1" t="s">
        <v>298</v>
      </c>
      <c r="D101" s="1" t="s">
        <v>299</v>
      </c>
      <c r="E101" s="3" t="s">
        <v>42</v>
      </c>
      <c r="F101" s="1">
        <f t="shared" si="2"/>
        <v>0</v>
      </c>
      <c r="G101" s="3" t="s">
        <v>1</v>
      </c>
      <c r="H101" s="3" t="s">
        <v>1</v>
      </c>
      <c r="I101" s="1" t="s">
        <v>300</v>
      </c>
      <c r="J101" s="1" t="s">
        <v>44</v>
      </c>
    </row>
    <row r="102" spans="1:10" ht="12.75">
      <c r="A102" s="1" t="s">
        <v>301</v>
      </c>
      <c r="B102" s="1" t="s">
        <v>302</v>
      </c>
      <c r="C102" s="1" t="s">
        <v>140</v>
      </c>
      <c r="D102" s="1" t="s">
        <v>76</v>
      </c>
      <c r="E102" s="3" t="s">
        <v>42</v>
      </c>
      <c r="F102" s="1">
        <f t="shared" si="2"/>
        <v>0</v>
      </c>
      <c r="G102" s="3" t="s">
        <v>1</v>
      </c>
      <c r="H102" s="3" t="s">
        <v>1</v>
      </c>
      <c r="I102" s="1" t="s">
        <v>303</v>
      </c>
      <c r="J102" s="1" t="s">
        <v>44</v>
      </c>
    </row>
    <row r="103" spans="1:10" ht="25.5">
      <c r="A103" s="1" t="s">
        <v>304</v>
      </c>
      <c r="B103" s="1" t="s">
        <v>305</v>
      </c>
      <c r="C103" s="1" t="s">
        <v>47</v>
      </c>
      <c r="D103" s="1" t="s">
        <v>41</v>
      </c>
      <c r="E103" s="3" t="s">
        <v>42</v>
      </c>
      <c r="F103" s="1">
        <f t="shared" si="2"/>
        <v>0</v>
      </c>
      <c r="G103" s="3" t="s">
        <v>1</v>
      </c>
      <c r="H103" s="3" t="s">
        <v>1</v>
      </c>
      <c r="I103" s="1" t="s">
        <v>306</v>
      </c>
      <c r="J103" s="1" t="s">
        <v>44</v>
      </c>
    </row>
    <row r="104" spans="1:10" ht="25.5">
      <c r="A104" s="1" t="s">
        <v>307</v>
      </c>
      <c r="B104" s="1" t="s">
        <v>308</v>
      </c>
      <c r="C104" s="1" t="s">
        <v>47</v>
      </c>
      <c r="D104" s="1" t="s">
        <v>103</v>
      </c>
      <c r="E104" s="3" t="s">
        <v>42</v>
      </c>
      <c r="F104" s="1">
        <f t="shared" si="2"/>
        <v>0</v>
      </c>
      <c r="G104" s="3" t="s">
        <v>1</v>
      </c>
      <c r="H104" s="3" t="s">
        <v>1</v>
      </c>
      <c r="I104" s="1" t="s">
        <v>309</v>
      </c>
      <c r="J104" s="1" t="s">
        <v>44</v>
      </c>
    </row>
    <row r="105" spans="1:10" ht="25.5">
      <c r="A105" s="1" t="s">
        <v>310</v>
      </c>
      <c r="B105" s="1" t="s">
        <v>311</v>
      </c>
      <c r="C105" s="1" t="s">
        <v>47</v>
      </c>
      <c r="D105" s="1" t="s">
        <v>103</v>
      </c>
      <c r="E105" s="3" t="s">
        <v>42</v>
      </c>
      <c r="F105" s="1">
        <f t="shared" si="2"/>
        <v>0</v>
      </c>
      <c r="G105" s="3" t="s">
        <v>1</v>
      </c>
      <c r="H105" s="3" t="s">
        <v>1</v>
      </c>
      <c r="I105" s="1" t="s">
        <v>312</v>
      </c>
      <c r="J105" s="1" t="s">
        <v>44</v>
      </c>
    </row>
    <row r="106" spans="1:10" ht="25.5">
      <c r="A106" s="1" t="s">
        <v>313</v>
      </c>
      <c r="B106" s="1" t="s">
        <v>314</v>
      </c>
      <c r="C106" s="1" t="s">
        <v>47</v>
      </c>
      <c r="D106" s="1" t="s">
        <v>103</v>
      </c>
      <c r="E106" s="3" t="s">
        <v>42</v>
      </c>
      <c r="F106" s="1">
        <f t="shared" si="2"/>
        <v>0</v>
      </c>
      <c r="G106" s="3" t="s">
        <v>1</v>
      </c>
      <c r="H106" s="3" t="s">
        <v>1</v>
      </c>
      <c r="I106" s="1" t="s">
        <v>315</v>
      </c>
      <c r="J106" s="1" t="s">
        <v>44</v>
      </c>
    </row>
    <row r="107" spans="1:10" ht="12.75">
      <c r="A107" s="1" t="s">
        <v>316</v>
      </c>
      <c r="B107" s="1" t="s">
        <v>317</v>
      </c>
      <c r="C107" s="1" t="s">
        <v>47</v>
      </c>
      <c r="D107" s="1" t="s">
        <v>103</v>
      </c>
      <c r="E107" s="3" t="s">
        <v>42</v>
      </c>
      <c r="F107" s="1">
        <f t="shared" si="2"/>
        <v>0</v>
      </c>
      <c r="G107" s="3" t="s">
        <v>1</v>
      </c>
      <c r="H107" s="3" t="s">
        <v>1</v>
      </c>
      <c r="I107" s="1" t="s">
        <v>318</v>
      </c>
      <c r="J107" s="1" t="s">
        <v>44</v>
      </c>
    </row>
    <row r="108" spans="1:10" ht="25.5">
      <c r="A108" s="1" t="s">
        <v>319</v>
      </c>
      <c r="B108" s="1" t="s">
        <v>320</v>
      </c>
      <c r="C108" s="1" t="s">
        <v>40</v>
      </c>
      <c r="D108" s="1" t="s">
        <v>117</v>
      </c>
      <c r="E108" s="3" t="s">
        <v>42</v>
      </c>
      <c r="F108" s="1">
        <f t="shared" si="2"/>
        <v>0</v>
      </c>
      <c r="G108" s="3" t="s">
        <v>1</v>
      </c>
      <c r="H108" s="3" t="s">
        <v>1</v>
      </c>
      <c r="I108" s="1" t="s">
        <v>321</v>
      </c>
      <c r="J108" s="1" t="s">
        <v>44</v>
      </c>
    </row>
    <row r="109" spans="1:10" ht="12.75">
      <c r="A109" s="1" t="s">
        <v>322</v>
      </c>
      <c r="B109" s="1" t="s">
        <v>323</v>
      </c>
      <c r="C109" s="1" t="s">
        <v>47</v>
      </c>
      <c r="D109" s="1" t="s">
        <v>56</v>
      </c>
      <c r="E109" s="3" t="s">
        <v>42</v>
      </c>
      <c r="F109" s="1">
        <f t="shared" si="2"/>
        <v>0</v>
      </c>
      <c r="G109" s="3" t="s">
        <v>1</v>
      </c>
      <c r="H109" s="3" t="s">
        <v>1</v>
      </c>
      <c r="I109" s="1" t="s">
        <v>324</v>
      </c>
      <c r="J109" s="1" t="s">
        <v>44</v>
      </c>
    </row>
    <row r="110" spans="1:10" ht="25.5">
      <c r="A110" s="1" t="s">
        <v>325</v>
      </c>
      <c r="B110" s="1" t="s">
        <v>326</v>
      </c>
      <c r="C110" s="1" t="s">
        <v>47</v>
      </c>
      <c r="D110" s="1" t="s">
        <v>56</v>
      </c>
      <c r="E110" s="3" t="s">
        <v>42</v>
      </c>
      <c r="F110" s="1">
        <f t="shared" si="2"/>
        <v>0</v>
      </c>
      <c r="G110" s="3" t="s">
        <v>1</v>
      </c>
      <c r="H110" s="3" t="s">
        <v>1</v>
      </c>
      <c r="I110" s="1" t="s">
        <v>327</v>
      </c>
      <c r="J110" s="1" t="s">
        <v>44</v>
      </c>
    </row>
    <row r="111" spans="1:10" ht="25.5">
      <c r="A111" s="1" t="s">
        <v>328</v>
      </c>
      <c r="B111" s="1" t="s">
        <v>329</v>
      </c>
      <c r="C111" s="1" t="s">
        <v>40</v>
      </c>
      <c r="D111" s="1" t="s">
        <v>117</v>
      </c>
      <c r="E111" s="3" t="s">
        <v>42</v>
      </c>
      <c r="F111" s="1">
        <f t="shared" si="2"/>
        <v>0</v>
      </c>
      <c r="G111" s="3" t="s">
        <v>1</v>
      </c>
      <c r="H111" s="3" t="s">
        <v>1</v>
      </c>
      <c r="I111" s="1" t="s">
        <v>330</v>
      </c>
      <c r="J111" s="1" t="s">
        <v>44</v>
      </c>
    </row>
    <row r="112" spans="1:10" ht="25.5">
      <c r="A112" s="1" t="s">
        <v>331</v>
      </c>
      <c r="B112" s="1" t="s">
        <v>332</v>
      </c>
      <c r="C112" s="1" t="s">
        <v>116</v>
      </c>
      <c r="D112" s="1" t="s">
        <v>41</v>
      </c>
      <c r="E112" s="3" t="s">
        <v>42</v>
      </c>
      <c r="F112" s="1">
        <f t="shared" si="2"/>
        <v>0</v>
      </c>
      <c r="G112" s="3" t="s">
        <v>1</v>
      </c>
      <c r="H112" s="3" t="s">
        <v>1</v>
      </c>
      <c r="I112" s="1" t="s">
        <v>333</v>
      </c>
      <c r="J112" s="1" t="s">
        <v>44</v>
      </c>
    </row>
    <row r="113" spans="1:10" ht="12.75">
      <c r="A113" s="1" t="s">
        <v>334</v>
      </c>
      <c r="B113" s="1" t="s">
        <v>335</v>
      </c>
      <c r="C113" s="1" t="s">
        <v>47</v>
      </c>
      <c r="D113" s="1" t="s">
        <v>56</v>
      </c>
      <c r="E113" s="3" t="s">
        <v>42</v>
      </c>
      <c r="F113" s="1">
        <f t="shared" si="2"/>
        <v>0</v>
      </c>
      <c r="G113" s="3" t="s">
        <v>1</v>
      </c>
      <c r="H113" s="3" t="s">
        <v>1</v>
      </c>
      <c r="I113" s="1" t="s">
        <v>336</v>
      </c>
      <c r="J113" s="1" t="s">
        <v>44</v>
      </c>
    </row>
    <row r="114" spans="1:10" ht="25.5">
      <c r="A114" s="1" t="s">
        <v>337</v>
      </c>
      <c r="B114" s="1" t="s">
        <v>338</v>
      </c>
      <c r="C114" s="1" t="s">
        <v>40</v>
      </c>
      <c r="D114" s="1" t="s">
        <v>117</v>
      </c>
      <c r="E114" s="3" t="s">
        <v>42</v>
      </c>
      <c r="F114" s="1">
        <f t="shared" si="2"/>
        <v>0</v>
      </c>
      <c r="G114" s="3" t="s">
        <v>1</v>
      </c>
      <c r="H114" s="3" t="s">
        <v>1</v>
      </c>
      <c r="I114" s="1" t="s">
        <v>339</v>
      </c>
      <c r="J114" s="1" t="s">
        <v>44</v>
      </c>
    </row>
    <row r="115" spans="1:10" ht="25.5">
      <c r="A115" s="1" t="s">
        <v>340</v>
      </c>
      <c r="B115" s="1" t="s">
        <v>341</v>
      </c>
      <c r="C115" s="1" t="s">
        <v>47</v>
      </c>
      <c r="D115" s="1" t="s">
        <v>56</v>
      </c>
      <c r="E115" s="3" t="s">
        <v>42</v>
      </c>
      <c r="F115" s="1">
        <f t="shared" si="2"/>
        <v>0</v>
      </c>
      <c r="G115" s="3" t="s">
        <v>1</v>
      </c>
      <c r="H115" s="3" t="s">
        <v>1</v>
      </c>
      <c r="I115" s="1" t="s">
        <v>342</v>
      </c>
      <c r="J115" s="1" t="s">
        <v>44</v>
      </c>
    </row>
    <row r="116" spans="1:10" ht="25.5">
      <c r="A116" s="1" t="s">
        <v>343</v>
      </c>
      <c r="B116" s="1" t="s">
        <v>344</v>
      </c>
      <c r="C116" s="1" t="s">
        <v>47</v>
      </c>
      <c r="D116" s="1" t="s">
        <v>41</v>
      </c>
      <c r="E116" s="3" t="s">
        <v>42</v>
      </c>
      <c r="F116" s="1">
        <f t="shared" si="2"/>
        <v>0</v>
      </c>
      <c r="G116" s="3" t="s">
        <v>1</v>
      </c>
      <c r="H116" s="3" t="s">
        <v>1</v>
      </c>
      <c r="I116" s="1" t="s">
        <v>345</v>
      </c>
      <c r="J116" s="1" t="s">
        <v>44</v>
      </c>
    </row>
    <row r="117" spans="1:10" ht="38.25">
      <c r="A117" s="1" t="s">
        <v>346</v>
      </c>
      <c r="B117" s="1" t="s">
        <v>347</v>
      </c>
      <c r="C117" s="1" t="s">
        <v>116</v>
      </c>
      <c r="D117" s="1" t="s">
        <v>117</v>
      </c>
      <c r="E117" s="3" t="s">
        <v>42</v>
      </c>
      <c r="F117" s="1">
        <f t="shared" si="2"/>
        <v>0</v>
      </c>
      <c r="G117" s="3" t="s">
        <v>1</v>
      </c>
      <c r="H117" s="3" t="s">
        <v>1</v>
      </c>
      <c r="I117" s="1" t="s">
        <v>348</v>
      </c>
      <c r="J117" s="1" t="s">
        <v>44</v>
      </c>
    </row>
    <row r="118" spans="1:10" ht="12.75">
      <c r="A118" s="1" t="s">
        <v>349</v>
      </c>
      <c r="B118" s="1" t="s">
        <v>350</v>
      </c>
      <c r="C118" s="1" t="s">
        <v>47</v>
      </c>
      <c r="D118" s="1" t="s">
        <v>56</v>
      </c>
      <c r="E118" s="3" t="s">
        <v>42</v>
      </c>
      <c r="F118" s="1">
        <f aca="true" t="shared" si="3" ref="F118:F149">D118*E118</f>
        <v>0</v>
      </c>
      <c r="G118" s="3" t="s">
        <v>1</v>
      </c>
      <c r="H118" s="3" t="s">
        <v>1</v>
      </c>
      <c r="I118" s="1" t="s">
        <v>351</v>
      </c>
      <c r="J118" s="1" t="s">
        <v>44</v>
      </c>
    </row>
    <row r="119" spans="1:10" ht="12.75">
      <c r="A119" s="1" t="s">
        <v>352</v>
      </c>
      <c r="B119" s="1" t="s">
        <v>353</v>
      </c>
      <c r="C119" s="1" t="s">
        <v>140</v>
      </c>
      <c r="D119" s="1" t="s">
        <v>56</v>
      </c>
      <c r="E119" s="3" t="s">
        <v>42</v>
      </c>
      <c r="F119" s="1">
        <f t="shared" si="3"/>
        <v>0</v>
      </c>
      <c r="G119" s="3" t="s">
        <v>1</v>
      </c>
      <c r="H119" s="3" t="s">
        <v>1</v>
      </c>
      <c r="I119" s="1" t="s">
        <v>354</v>
      </c>
      <c r="J119" s="1" t="s">
        <v>44</v>
      </c>
    </row>
    <row r="120" spans="1:10" ht="25.5">
      <c r="A120" s="1" t="s">
        <v>355</v>
      </c>
      <c r="B120" s="1" t="s">
        <v>356</v>
      </c>
      <c r="C120" s="1" t="s">
        <v>40</v>
      </c>
      <c r="D120" s="1" t="s">
        <v>117</v>
      </c>
      <c r="E120" s="3" t="s">
        <v>42</v>
      </c>
      <c r="F120" s="1">
        <f t="shared" si="3"/>
        <v>0</v>
      </c>
      <c r="G120" s="3" t="s">
        <v>1</v>
      </c>
      <c r="H120" s="3" t="s">
        <v>1</v>
      </c>
      <c r="I120" s="1" t="s">
        <v>357</v>
      </c>
      <c r="J120" s="1" t="s">
        <v>44</v>
      </c>
    </row>
    <row r="121" spans="1:10" ht="25.5">
      <c r="A121" s="1" t="s">
        <v>358</v>
      </c>
      <c r="B121" s="1" t="s">
        <v>359</v>
      </c>
      <c r="C121" s="1" t="s">
        <v>116</v>
      </c>
      <c r="D121" s="1" t="s">
        <v>117</v>
      </c>
      <c r="E121" s="3" t="s">
        <v>42</v>
      </c>
      <c r="F121" s="1">
        <f t="shared" si="3"/>
        <v>0</v>
      </c>
      <c r="G121" s="3" t="s">
        <v>1</v>
      </c>
      <c r="H121" s="3" t="s">
        <v>1</v>
      </c>
      <c r="I121" s="1" t="s">
        <v>360</v>
      </c>
      <c r="J121" s="1" t="s">
        <v>44</v>
      </c>
    </row>
    <row r="122" spans="1:10" ht="25.5">
      <c r="A122" s="1" t="s">
        <v>361</v>
      </c>
      <c r="B122" s="1" t="s">
        <v>362</v>
      </c>
      <c r="C122" s="1" t="s">
        <v>116</v>
      </c>
      <c r="D122" s="1" t="s">
        <v>117</v>
      </c>
      <c r="E122" s="3" t="s">
        <v>42</v>
      </c>
      <c r="F122" s="1">
        <f t="shared" si="3"/>
        <v>0</v>
      </c>
      <c r="G122" s="3" t="s">
        <v>1</v>
      </c>
      <c r="H122" s="3" t="s">
        <v>1</v>
      </c>
      <c r="I122" s="1" t="s">
        <v>363</v>
      </c>
      <c r="J122" s="1" t="s">
        <v>44</v>
      </c>
    </row>
    <row r="123" spans="1:10" ht="12.75">
      <c r="A123" s="1" t="s">
        <v>364</v>
      </c>
      <c r="B123" s="1" t="s">
        <v>365</v>
      </c>
      <c r="C123" s="1" t="s">
        <v>102</v>
      </c>
      <c r="D123" s="1" t="s">
        <v>103</v>
      </c>
      <c r="E123" s="3" t="s">
        <v>42</v>
      </c>
      <c r="F123" s="1">
        <f t="shared" si="3"/>
        <v>0</v>
      </c>
      <c r="G123" s="3" t="s">
        <v>1</v>
      </c>
      <c r="H123" s="3" t="s">
        <v>1</v>
      </c>
      <c r="I123" s="1" t="s">
        <v>366</v>
      </c>
      <c r="J123" s="1" t="s">
        <v>44</v>
      </c>
    </row>
    <row r="124" spans="1:10" ht="12.75">
      <c r="A124" s="1" t="s">
        <v>367</v>
      </c>
      <c r="B124" s="1" t="s">
        <v>368</v>
      </c>
      <c r="C124" s="1" t="s">
        <v>47</v>
      </c>
      <c r="D124" s="1" t="s">
        <v>206</v>
      </c>
      <c r="E124" s="3" t="s">
        <v>42</v>
      </c>
      <c r="F124" s="1">
        <f t="shared" si="3"/>
        <v>0</v>
      </c>
      <c r="G124" s="3" t="s">
        <v>1</v>
      </c>
      <c r="H124" s="3" t="s">
        <v>1</v>
      </c>
      <c r="I124" s="1" t="s">
        <v>369</v>
      </c>
      <c r="J124" s="1" t="s">
        <v>44</v>
      </c>
    </row>
    <row r="125" spans="1:10" ht="25.5">
      <c r="A125" s="1" t="s">
        <v>370</v>
      </c>
      <c r="B125" s="1" t="s">
        <v>371</v>
      </c>
      <c r="C125" s="1" t="s">
        <v>102</v>
      </c>
      <c r="D125" s="1" t="s">
        <v>206</v>
      </c>
      <c r="E125" s="3" t="s">
        <v>42</v>
      </c>
      <c r="F125" s="1">
        <f t="shared" si="3"/>
        <v>0</v>
      </c>
      <c r="G125" s="3" t="s">
        <v>1</v>
      </c>
      <c r="H125" s="3" t="s">
        <v>1</v>
      </c>
      <c r="I125" s="1" t="s">
        <v>372</v>
      </c>
      <c r="J125" s="1" t="s">
        <v>44</v>
      </c>
    </row>
    <row r="126" spans="1:10" ht="25.5">
      <c r="A126" s="1" t="s">
        <v>373</v>
      </c>
      <c r="B126" s="1" t="s">
        <v>374</v>
      </c>
      <c r="C126" s="1" t="s">
        <v>40</v>
      </c>
      <c r="D126" s="1" t="s">
        <v>117</v>
      </c>
      <c r="E126" s="3" t="s">
        <v>42</v>
      </c>
      <c r="F126" s="1">
        <f t="shared" si="3"/>
        <v>0</v>
      </c>
      <c r="G126" s="3" t="s">
        <v>1</v>
      </c>
      <c r="H126" s="3" t="s">
        <v>1</v>
      </c>
      <c r="I126" s="1" t="s">
        <v>375</v>
      </c>
      <c r="J126" s="1" t="s">
        <v>44</v>
      </c>
    </row>
    <row r="127" spans="1:10" ht="51">
      <c r="A127" s="1" t="s">
        <v>376</v>
      </c>
      <c r="B127" s="1" t="s">
        <v>377</v>
      </c>
      <c r="C127" s="1" t="s">
        <v>47</v>
      </c>
      <c r="D127" s="1" t="s">
        <v>378</v>
      </c>
      <c r="E127" s="3" t="s">
        <v>42</v>
      </c>
      <c r="F127" s="1">
        <f t="shared" si="3"/>
        <v>0</v>
      </c>
      <c r="G127" s="3" t="s">
        <v>1</v>
      </c>
      <c r="H127" s="3" t="s">
        <v>1</v>
      </c>
      <c r="I127" s="1" t="s">
        <v>379</v>
      </c>
      <c r="J127" s="1" t="s">
        <v>44</v>
      </c>
    </row>
    <row r="128" spans="1:10" ht="25.5">
      <c r="A128" s="1" t="s">
        <v>380</v>
      </c>
      <c r="B128" s="1" t="s">
        <v>381</v>
      </c>
      <c r="C128" s="1" t="s">
        <v>40</v>
      </c>
      <c r="D128" s="1" t="s">
        <v>206</v>
      </c>
      <c r="E128" s="3" t="s">
        <v>42</v>
      </c>
      <c r="F128" s="1">
        <f t="shared" si="3"/>
        <v>0</v>
      </c>
      <c r="G128" s="3" t="s">
        <v>1</v>
      </c>
      <c r="H128" s="3" t="s">
        <v>1</v>
      </c>
      <c r="I128" s="1" t="s">
        <v>382</v>
      </c>
      <c r="J128" s="1" t="s">
        <v>44</v>
      </c>
    </row>
    <row r="129" spans="1:10" ht="38.25">
      <c r="A129" s="1" t="s">
        <v>383</v>
      </c>
      <c r="B129" s="1" t="s">
        <v>384</v>
      </c>
      <c r="C129" s="1" t="s">
        <v>40</v>
      </c>
      <c r="D129" s="1" t="s">
        <v>385</v>
      </c>
      <c r="E129" s="3" t="s">
        <v>42</v>
      </c>
      <c r="F129" s="1">
        <f t="shared" si="3"/>
        <v>0</v>
      </c>
      <c r="G129" s="3" t="s">
        <v>1</v>
      </c>
      <c r="H129" s="3" t="s">
        <v>1</v>
      </c>
      <c r="I129" s="1" t="s">
        <v>386</v>
      </c>
      <c r="J129" s="1" t="s">
        <v>44</v>
      </c>
    </row>
    <row r="130" spans="1:10" ht="38.25">
      <c r="A130" s="1" t="s">
        <v>387</v>
      </c>
      <c r="B130" s="1" t="s">
        <v>388</v>
      </c>
      <c r="C130" s="1" t="s">
        <v>40</v>
      </c>
      <c r="D130" s="1" t="s">
        <v>117</v>
      </c>
      <c r="E130" s="3" t="s">
        <v>42</v>
      </c>
      <c r="F130" s="1">
        <f t="shared" si="3"/>
        <v>0</v>
      </c>
      <c r="G130" s="3" t="s">
        <v>1</v>
      </c>
      <c r="H130" s="3" t="s">
        <v>1</v>
      </c>
      <c r="I130" s="1" t="s">
        <v>389</v>
      </c>
      <c r="J130" s="1" t="s">
        <v>44</v>
      </c>
    </row>
    <row r="131" spans="1:10" ht="12.75">
      <c r="A131" s="1" t="s">
        <v>390</v>
      </c>
      <c r="B131" s="1" t="s">
        <v>391</v>
      </c>
      <c r="C131" s="1" t="s">
        <v>102</v>
      </c>
      <c r="D131" s="1" t="s">
        <v>392</v>
      </c>
      <c r="E131" s="3" t="s">
        <v>42</v>
      </c>
      <c r="F131" s="1">
        <f t="shared" si="3"/>
        <v>0</v>
      </c>
      <c r="G131" s="3" t="s">
        <v>1</v>
      </c>
      <c r="H131" s="3" t="s">
        <v>1</v>
      </c>
      <c r="I131" s="1" t="s">
        <v>393</v>
      </c>
      <c r="J131" s="1" t="s">
        <v>44</v>
      </c>
    </row>
    <row r="132" spans="1:10" ht="12.75">
      <c r="A132" s="1" t="s">
        <v>394</v>
      </c>
      <c r="B132" s="1" t="s">
        <v>395</v>
      </c>
      <c r="C132" s="1" t="s">
        <v>140</v>
      </c>
      <c r="D132" s="1" t="s">
        <v>392</v>
      </c>
      <c r="E132" s="3" t="s">
        <v>42</v>
      </c>
      <c r="F132" s="1">
        <f t="shared" si="3"/>
        <v>0</v>
      </c>
      <c r="G132" s="3" t="s">
        <v>1</v>
      </c>
      <c r="H132" s="3" t="s">
        <v>1</v>
      </c>
      <c r="I132" s="1" t="s">
        <v>396</v>
      </c>
      <c r="J132" s="1" t="s">
        <v>44</v>
      </c>
    </row>
    <row r="133" spans="1:10" ht="25.5">
      <c r="A133" s="1" t="s">
        <v>397</v>
      </c>
      <c r="B133" s="1" t="s">
        <v>398</v>
      </c>
      <c r="C133" s="1" t="s">
        <v>47</v>
      </c>
      <c r="D133" s="1" t="s">
        <v>56</v>
      </c>
      <c r="E133" s="3" t="s">
        <v>42</v>
      </c>
      <c r="F133" s="1">
        <f t="shared" si="3"/>
        <v>0</v>
      </c>
      <c r="G133" s="3" t="s">
        <v>1</v>
      </c>
      <c r="H133" s="3" t="s">
        <v>1</v>
      </c>
      <c r="I133" s="1" t="s">
        <v>399</v>
      </c>
      <c r="J133" s="1" t="s">
        <v>44</v>
      </c>
    </row>
    <row r="134" spans="1:10" ht="38.25">
      <c r="A134" s="1" t="s">
        <v>400</v>
      </c>
      <c r="B134" s="1" t="s">
        <v>401</v>
      </c>
      <c r="C134" s="1" t="s">
        <v>140</v>
      </c>
      <c r="D134" s="1" t="s">
        <v>117</v>
      </c>
      <c r="E134" s="3" t="s">
        <v>42</v>
      </c>
      <c r="F134" s="1">
        <f t="shared" si="3"/>
        <v>0</v>
      </c>
      <c r="G134" s="3" t="s">
        <v>1</v>
      </c>
      <c r="H134" s="3" t="s">
        <v>1</v>
      </c>
      <c r="I134" s="1" t="s">
        <v>402</v>
      </c>
      <c r="J134" s="1" t="s">
        <v>44</v>
      </c>
    </row>
    <row r="135" spans="1:10" ht="12.75">
      <c r="A135" s="1" t="s">
        <v>403</v>
      </c>
      <c r="B135" s="1" t="s">
        <v>404</v>
      </c>
      <c r="C135" s="1" t="s">
        <v>47</v>
      </c>
      <c r="D135" s="1" t="s">
        <v>52</v>
      </c>
      <c r="E135" s="3" t="s">
        <v>42</v>
      </c>
      <c r="F135" s="1">
        <f t="shared" si="3"/>
        <v>0</v>
      </c>
      <c r="G135" s="3" t="s">
        <v>1</v>
      </c>
      <c r="H135" s="3" t="s">
        <v>1</v>
      </c>
      <c r="I135" s="1" t="s">
        <v>405</v>
      </c>
      <c r="J135" s="1" t="s">
        <v>44</v>
      </c>
    </row>
    <row r="136" spans="1:10" ht="25.5">
      <c r="A136" s="1" t="s">
        <v>406</v>
      </c>
      <c r="B136" s="1" t="s">
        <v>407</v>
      </c>
      <c r="C136" s="1" t="s">
        <v>40</v>
      </c>
      <c r="D136" s="1" t="s">
        <v>117</v>
      </c>
      <c r="E136" s="3" t="s">
        <v>42</v>
      </c>
      <c r="F136" s="1">
        <f t="shared" si="3"/>
        <v>0</v>
      </c>
      <c r="G136" s="3" t="s">
        <v>1</v>
      </c>
      <c r="H136" s="3" t="s">
        <v>1</v>
      </c>
      <c r="I136" s="1" t="s">
        <v>408</v>
      </c>
      <c r="J136" s="1" t="s">
        <v>44</v>
      </c>
    </row>
    <row r="137" spans="1:10" ht="25.5">
      <c r="A137" s="1" t="s">
        <v>409</v>
      </c>
      <c r="B137" s="1" t="s">
        <v>410</v>
      </c>
      <c r="C137" s="1" t="s">
        <v>116</v>
      </c>
      <c r="D137" s="1" t="s">
        <v>41</v>
      </c>
      <c r="E137" s="3" t="s">
        <v>42</v>
      </c>
      <c r="F137" s="1">
        <f t="shared" si="3"/>
        <v>0</v>
      </c>
      <c r="G137" s="3" t="s">
        <v>1</v>
      </c>
      <c r="H137" s="3" t="s">
        <v>1</v>
      </c>
      <c r="I137" s="1" t="s">
        <v>411</v>
      </c>
      <c r="J137" s="1" t="s">
        <v>44</v>
      </c>
    </row>
    <row r="138" spans="1:10" ht="25.5">
      <c r="A138" s="1" t="s">
        <v>412</v>
      </c>
      <c r="B138" s="1" t="s">
        <v>413</v>
      </c>
      <c r="C138" s="1" t="s">
        <v>40</v>
      </c>
      <c r="D138" s="1" t="s">
        <v>385</v>
      </c>
      <c r="E138" s="3" t="s">
        <v>42</v>
      </c>
      <c r="F138" s="1">
        <f t="shared" si="3"/>
        <v>0</v>
      </c>
      <c r="G138" s="3" t="s">
        <v>1</v>
      </c>
      <c r="H138" s="3" t="s">
        <v>1</v>
      </c>
      <c r="I138" s="1" t="s">
        <v>414</v>
      </c>
      <c r="J138" s="1" t="s">
        <v>44</v>
      </c>
    </row>
    <row r="139" spans="1:10" ht="25.5">
      <c r="A139" s="1" t="s">
        <v>415</v>
      </c>
      <c r="B139" s="1" t="s">
        <v>416</v>
      </c>
      <c r="C139" s="1" t="s">
        <v>140</v>
      </c>
      <c r="D139" s="1" t="s">
        <v>48</v>
      </c>
      <c r="E139" s="3" t="s">
        <v>42</v>
      </c>
      <c r="F139" s="1">
        <f t="shared" si="3"/>
        <v>0</v>
      </c>
      <c r="G139" s="3" t="s">
        <v>1</v>
      </c>
      <c r="H139" s="3" t="s">
        <v>1</v>
      </c>
      <c r="I139" s="1" t="s">
        <v>417</v>
      </c>
      <c r="J139" s="1" t="s">
        <v>44</v>
      </c>
    </row>
    <row r="140" spans="1:10" ht="38.25">
      <c r="A140" s="1" t="s">
        <v>418</v>
      </c>
      <c r="B140" s="1" t="s">
        <v>419</v>
      </c>
      <c r="C140" s="1" t="s">
        <v>40</v>
      </c>
      <c r="D140" s="1" t="s">
        <v>385</v>
      </c>
      <c r="E140" s="3" t="s">
        <v>42</v>
      </c>
      <c r="F140" s="1">
        <f t="shared" si="3"/>
        <v>0</v>
      </c>
      <c r="G140" s="3" t="s">
        <v>1</v>
      </c>
      <c r="H140" s="3" t="s">
        <v>1</v>
      </c>
      <c r="I140" s="1" t="s">
        <v>420</v>
      </c>
      <c r="J140" s="1" t="s">
        <v>44</v>
      </c>
    </row>
    <row r="141" spans="1:10" ht="38.25">
      <c r="A141" s="1" t="s">
        <v>421</v>
      </c>
      <c r="B141" s="1" t="s">
        <v>422</v>
      </c>
      <c r="C141" s="1" t="s">
        <v>47</v>
      </c>
      <c r="D141" s="1" t="s">
        <v>56</v>
      </c>
      <c r="E141" s="3" t="s">
        <v>42</v>
      </c>
      <c r="F141" s="1">
        <f t="shared" si="3"/>
        <v>0</v>
      </c>
      <c r="G141" s="3" t="s">
        <v>1</v>
      </c>
      <c r="H141" s="3" t="s">
        <v>1</v>
      </c>
      <c r="I141" s="1" t="s">
        <v>423</v>
      </c>
      <c r="J141" s="1" t="s">
        <v>44</v>
      </c>
    </row>
    <row r="142" spans="1:10" ht="12.75">
      <c r="A142" s="1" t="s">
        <v>424</v>
      </c>
      <c r="B142" s="1" t="s">
        <v>425</v>
      </c>
      <c r="C142" s="1" t="s">
        <v>47</v>
      </c>
      <c r="D142" s="1" t="s">
        <v>76</v>
      </c>
      <c r="E142" s="3" t="s">
        <v>42</v>
      </c>
      <c r="F142" s="1">
        <f t="shared" si="3"/>
        <v>0</v>
      </c>
      <c r="G142" s="3" t="s">
        <v>1</v>
      </c>
      <c r="H142" s="3" t="s">
        <v>1</v>
      </c>
      <c r="I142" s="1" t="s">
        <v>426</v>
      </c>
      <c r="J142" s="1" t="s">
        <v>44</v>
      </c>
    </row>
    <row r="143" ht="12.75">
      <c r="F143" s="3">
        <f>SUM(F22:F142)</f>
        <v>0</v>
      </c>
    </row>
  </sheetData>
  <sheetProtection password="C11A" sheet="1" objects="1" scenarios="1"/>
  <mergeCells count="17">
    <mergeCell ref="B14:G14"/>
    <mergeCell ref="B15:G15"/>
    <mergeCell ref="B16:G16"/>
    <mergeCell ref="B17:G17"/>
    <mergeCell ref="B19:G20"/>
    <mergeCell ref="B8:G8"/>
    <mergeCell ref="B9:G9"/>
    <mergeCell ref="B10:G10"/>
    <mergeCell ref="B11:G11"/>
    <mergeCell ref="B12:G12"/>
    <mergeCell ref="B13:G13"/>
    <mergeCell ref="A1:A3"/>
    <mergeCell ref="B1:D1"/>
    <mergeCell ref="B2:D2"/>
    <mergeCell ref="B3:D3"/>
    <mergeCell ref="A4:G6"/>
    <mergeCell ref="B7:G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2022-11-17T12:13:45Z</dcterms:created>
  <dcterms:modified xsi:type="dcterms:W3CDTF">2022-11-17T12:13:45Z</dcterms:modified>
  <cp:category/>
  <cp:version/>
  <cp:contentType/>
  <cp:contentStatus/>
</cp:coreProperties>
</file>